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00" windowHeight="70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'Foglio1'!$A$1:$M$9</definedName>
  </definedNames>
  <calcPr fullCalcOnLoad="1"/>
</workbook>
</file>

<file path=xl/sharedStrings.xml><?xml version="1.0" encoding="utf-8"?>
<sst xmlns="http://schemas.openxmlformats.org/spreadsheetml/2006/main" count="35" uniqueCount="20">
  <si>
    <t>DISLIVELLO</t>
  </si>
  <si>
    <t>SELVA</t>
  </si>
  <si>
    <t>PASSO GARDENA</t>
  </si>
  <si>
    <t>CORVARA</t>
  </si>
  <si>
    <t>BEC DE ROCES</t>
  </si>
  <si>
    <t>ARABBA</t>
  </si>
  <si>
    <t>PASSO PORDOI</t>
  </si>
  <si>
    <t>CANAZEI</t>
  </si>
  <si>
    <t>PASSO SELLA</t>
  </si>
  <si>
    <t>DA</t>
  </si>
  <si>
    <t>A</t>
  </si>
  <si>
    <t>progr.</t>
  </si>
  <si>
    <t>CANCELLI</t>
  </si>
  <si>
    <t>PARTENZA</t>
  </si>
  <si>
    <t>S/D</t>
  </si>
  <si>
    <t>D</t>
  </si>
  <si>
    <t>S</t>
  </si>
  <si>
    <t>mt. ALTEZZA</t>
  </si>
  <si>
    <t>PARZIALI</t>
  </si>
  <si>
    <t>LUNGHEZZA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</si>
</sst>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3" xfId="0" applyFont="1" applyBorder="1" applyAlignment="1">
      <alignment/>
    </xf>
    <xf numFmtId="20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20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2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1" xfId="0" applyFont="1" applyBorder="1" applyAlignment="1">
      <alignment/>
    </xf>
    <xf numFmtId="20" fontId="6" fillId="0" borderId="2" xfId="0" applyNumberFormat="1" applyFont="1" applyBorder="1" applyAlignment="1">
      <alignment/>
    </xf>
    <xf numFmtId="20" fontId="6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16.57421875" style="0" bestFit="1" customWidth="1"/>
    <col min="3" max="3" width="5.00390625" style="0" bestFit="1" customWidth="1"/>
    <col min="4" max="4" width="6.00390625" style="0" bestFit="1" customWidth="1"/>
    <col min="5" max="5" width="9.28125" style="0" bestFit="1" customWidth="1"/>
    <col min="6" max="6" width="4.140625" style="0" bestFit="1" customWidth="1"/>
    <col min="7" max="7" width="5.8515625" style="0" bestFit="1" customWidth="1"/>
    <col min="8" max="8" width="7.8515625" style="26" bestFit="1" customWidth="1"/>
    <col min="9" max="9" width="8.28125" style="33" bestFit="1" customWidth="1"/>
    <col min="10" max="10" width="0.13671875" style="26" customWidth="1"/>
    <col min="11" max="11" width="7.8515625" style="26" customWidth="1"/>
    <col min="12" max="12" width="10.140625" style="21" customWidth="1"/>
  </cols>
  <sheetData>
    <row r="1" spans="1:13" ht="13.5" thickBot="1">
      <c r="A1" s="7" t="s">
        <v>9</v>
      </c>
      <c r="B1" s="8" t="s">
        <v>10</v>
      </c>
      <c r="C1" s="16" t="s">
        <v>17</v>
      </c>
      <c r="D1" s="17"/>
      <c r="E1" s="8" t="s">
        <v>0</v>
      </c>
      <c r="F1" s="9" t="s">
        <v>14</v>
      </c>
      <c r="G1" s="10" t="s">
        <v>11</v>
      </c>
      <c r="H1" s="22" t="s">
        <v>12</v>
      </c>
      <c r="I1" s="30" t="s">
        <v>13</v>
      </c>
      <c r="J1" s="23">
        <v>0.75</v>
      </c>
      <c r="K1" s="24" t="s">
        <v>18</v>
      </c>
      <c r="L1" s="19" t="s">
        <v>19</v>
      </c>
      <c r="M1" s="18" t="s">
        <v>18</v>
      </c>
    </row>
    <row r="2" spans="1:13" ht="12.75">
      <c r="A2" s="4" t="s">
        <v>1</v>
      </c>
      <c r="B2" s="4" t="s">
        <v>2</v>
      </c>
      <c r="C2" s="5">
        <v>1563</v>
      </c>
      <c r="D2" s="5">
        <v>21121</v>
      </c>
      <c r="E2" s="6">
        <v>558</v>
      </c>
      <c r="F2" s="14" t="s">
        <v>16</v>
      </c>
      <c r="G2" s="11">
        <v>558</v>
      </c>
      <c r="H2" s="25"/>
      <c r="I2" s="31"/>
      <c r="K2" s="27"/>
      <c r="L2" s="20">
        <v>4.5</v>
      </c>
      <c r="M2" s="3"/>
    </row>
    <row r="3" spans="1:13" ht="12.75">
      <c r="A3" s="2" t="s">
        <v>2</v>
      </c>
      <c r="B3" s="2" t="s">
        <v>3</v>
      </c>
      <c r="C3" s="3"/>
      <c r="D3" s="3">
        <v>1568</v>
      </c>
      <c r="E3" s="3">
        <v>553</v>
      </c>
      <c r="F3" s="15" t="s">
        <v>15</v>
      </c>
      <c r="G3" s="12">
        <v>553</v>
      </c>
      <c r="H3" s="28">
        <v>0.05902777777777778</v>
      </c>
      <c r="I3" s="32">
        <f>$J$1+H3</f>
        <v>0.8090277777777778</v>
      </c>
      <c r="K3" s="28">
        <f>H3</f>
        <v>0.05902777777777778</v>
      </c>
      <c r="L3" s="20">
        <v>10</v>
      </c>
      <c r="M3" s="20">
        <f>L3-L2</f>
        <v>5.5</v>
      </c>
    </row>
    <row r="4" spans="1:13" ht="12.75">
      <c r="A4" s="2" t="s">
        <v>3</v>
      </c>
      <c r="B4" s="2" t="s">
        <v>4</v>
      </c>
      <c r="C4" s="3">
        <v>1568</v>
      </c>
      <c r="D4" s="3">
        <v>2100</v>
      </c>
      <c r="E4" s="1">
        <v>532</v>
      </c>
      <c r="F4" s="15" t="s">
        <v>16</v>
      </c>
      <c r="G4" s="13">
        <f>E4+E2</f>
        <v>1090</v>
      </c>
      <c r="H4" s="29"/>
      <c r="I4" s="32"/>
      <c r="K4" s="29"/>
      <c r="L4" s="20">
        <v>15.5</v>
      </c>
      <c r="M4" s="20">
        <f aca="true" t="shared" si="0" ref="M4:M9">L4-L3</f>
        <v>5.5</v>
      </c>
    </row>
    <row r="5" spans="1:13" ht="12.75">
      <c r="A5" s="2" t="s">
        <v>4</v>
      </c>
      <c r="B5" s="2" t="s">
        <v>5</v>
      </c>
      <c r="C5" s="3"/>
      <c r="D5" s="3">
        <v>1615</v>
      </c>
      <c r="E5" s="3">
        <v>485</v>
      </c>
      <c r="F5" s="15" t="s">
        <v>15</v>
      </c>
      <c r="G5" s="12">
        <f>E3+E5</f>
        <v>1038</v>
      </c>
      <c r="H5" s="28">
        <v>0.12152777777777778</v>
      </c>
      <c r="I5" s="32">
        <f>$J$1+H5</f>
        <v>0.8715277777777778</v>
      </c>
      <c r="K5" s="28">
        <f>H5-H3</f>
        <v>0.06249999999999999</v>
      </c>
      <c r="L5" s="20">
        <v>18.5</v>
      </c>
      <c r="M5" s="20">
        <f t="shared" si="0"/>
        <v>3</v>
      </c>
    </row>
    <row r="6" spans="1:13" ht="12.75">
      <c r="A6" s="2" t="s">
        <v>5</v>
      </c>
      <c r="B6" s="2" t="s">
        <v>6</v>
      </c>
      <c r="C6" s="3">
        <v>1615</v>
      </c>
      <c r="D6" s="3">
        <v>2239</v>
      </c>
      <c r="E6" s="1">
        <v>624</v>
      </c>
      <c r="F6" s="15" t="s">
        <v>16</v>
      </c>
      <c r="G6" s="13">
        <f>G4+E6</f>
        <v>1714</v>
      </c>
      <c r="H6" s="29"/>
      <c r="I6" s="32"/>
      <c r="K6" s="29"/>
      <c r="L6" s="20">
        <v>24</v>
      </c>
      <c r="M6" s="20">
        <f t="shared" si="0"/>
        <v>5.5</v>
      </c>
    </row>
    <row r="7" spans="1:13" ht="12.75">
      <c r="A7" s="2" t="s">
        <v>6</v>
      </c>
      <c r="B7" s="2" t="s">
        <v>7</v>
      </c>
      <c r="C7" s="3"/>
      <c r="D7" s="3">
        <v>1465</v>
      </c>
      <c r="E7" s="3">
        <v>594</v>
      </c>
      <c r="F7" s="15" t="s">
        <v>15</v>
      </c>
      <c r="G7" s="12">
        <f>G5+E7</f>
        <v>1632</v>
      </c>
      <c r="H7" s="28">
        <v>0.1875</v>
      </c>
      <c r="I7" s="32">
        <f>$J$1+H7</f>
        <v>0.9375</v>
      </c>
      <c r="K7" s="28">
        <f>H7-H5</f>
        <v>0.06597222222222222</v>
      </c>
      <c r="L7" s="20">
        <v>30</v>
      </c>
      <c r="M7" s="20">
        <f t="shared" si="0"/>
        <v>6</v>
      </c>
    </row>
    <row r="8" spans="1:13" ht="12.75">
      <c r="A8" s="2" t="s">
        <v>7</v>
      </c>
      <c r="B8" s="2" t="s">
        <v>8</v>
      </c>
      <c r="C8" s="3">
        <v>1465</v>
      </c>
      <c r="D8" s="3">
        <v>2214</v>
      </c>
      <c r="E8" s="1">
        <v>749</v>
      </c>
      <c r="F8" s="15" t="s">
        <v>16</v>
      </c>
      <c r="G8" s="13">
        <f>G6+E8</f>
        <v>2463</v>
      </c>
      <c r="H8" s="29"/>
      <c r="I8" s="32"/>
      <c r="K8" s="29"/>
      <c r="L8" s="20">
        <v>36.5</v>
      </c>
      <c r="M8" s="20">
        <f t="shared" si="0"/>
        <v>6.5</v>
      </c>
    </row>
    <row r="9" spans="1:13" ht="12.75">
      <c r="A9" s="2" t="s">
        <v>8</v>
      </c>
      <c r="B9" s="2" t="s">
        <v>1</v>
      </c>
      <c r="C9" s="3"/>
      <c r="D9" s="3">
        <v>1563</v>
      </c>
      <c r="E9" s="3">
        <v>651</v>
      </c>
      <c r="F9" s="15" t="s">
        <v>15</v>
      </c>
      <c r="G9" s="12">
        <f>G7+E9</f>
        <v>2283</v>
      </c>
      <c r="H9" s="28">
        <v>0.2604166666666667</v>
      </c>
      <c r="I9" s="32">
        <f>$J$1+H9</f>
        <v>1.0104166666666667</v>
      </c>
      <c r="K9" s="28">
        <f>H9-H7</f>
        <v>0.07291666666666669</v>
      </c>
      <c r="L9" s="20">
        <v>42</v>
      </c>
      <c r="M9" s="20">
        <f t="shared" si="0"/>
        <v>5.5</v>
      </c>
    </row>
  </sheetData>
  <mergeCells count="1">
    <mergeCell ref="C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 TRENTINA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IT240</dc:creator>
  <cp:keywords/>
  <dc:description/>
  <cp:lastModifiedBy>IT240</cp:lastModifiedBy>
  <cp:lastPrinted>2007-01-22T13:23:13Z</cp:lastPrinted>
  <dcterms:created xsi:type="dcterms:W3CDTF">2006-11-03T13:34:51Z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