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Donne" sheetId="1" r:id="rId1"/>
    <sheet name="Master Sport" sheetId="2" r:id="rId2"/>
    <sheet name="M 1" sheetId="3" r:id="rId3"/>
    <sheet name="M 2" sheetId="4" r:id="rId4"/>
    <sheet name="M 3" sheetId="5" r:id="rId5"/>
    <sheet name="M 4" sheetId="6" r:id="rId6"/>
    <sheet name="M 5 e oltre" sheetId="7" r:id="rId7"/>
    <sheet name="SQ 2" sheetId="8" r:id="rId8"/>
    <sheet name="Squadre" sheetId="9" r:id="rId9"/>
  </sheets>
  <definedNames/>
  <calcPr fullCalcOnLoad="1"/>
</workbook>
</file>

<file path=xl/sharedStrings.xml><?xml version="1.0" encoding="utf-8"?>
<sst xmlns="http://schemas.openxmlformats.org/spreadsheetml/2006/main" count="894" uniqueCount="428">
  <si>
    <t>Totale Sq.</t>
  </si>
  <si>
    <t>TEAM GORGAZZO</t>
  </si>
  <si>
    <t>CICLO HOBBY MTB TEAM</t>
  </si>
  <si>
    <t>TEAM MTB 90</t>
  </si>
  <si>
    <t>ALDIGHIERI GRAZIANO</t>
  </si>
  <si>
    <t>PENNINO GAETANO</t>
  </si>
  <si>
    <t>PAVONI CESARE</t>
  </si>
  <si>
    <t>DE LORENZI IVAN</t>
  </si>
  <si>
    <t>GIUFFREDI MARCO</t>
  </si>
  <si>
    <t>FRASSETTO FEDERICO</t>
  </si>
  <si>
    <t>BELLON ANDREA</t>
  </si>
  <si>
    <t>BARBESSI ALESSANDRO</t>
  </si>
  <si>
    <t>TEAM BCICLI VERONA</t>
  </si>
  <si>
    <t>FOSSA FABRIZIO</t>
  </si>
  <si>
    <t>TURRI EMANUELE</t>
  </si>
  <si>
    <t>GS TURNOVER SPORT</t>
  </si>
  <si>
    <t>PAVANETTO MASSIMO</t>
  </si>
  <si>
    <t>CAROBENE MIRKO</t>
  </si>
  <si>
    <t>SPECCHIULLI DONATO</t>
  </si>
  <si>
    <t>ZAGLIO MANFREDI</t>
  </si>
  <si>
    <t>ZANANDREA LUCA</t>
  </si>
  <si>
    <t>FESTA STEFANO</t>
  </si>
  <si>
    <t>BIONDANI DAVIDE</t>
  </si>
  <si>
    <t>SIVERO LUCA</t>
  </si>
  <si>
    <t>GAROFOLI GIORGIO</t>
  </si>
  <si>
    <t>FIORENTINI LUIGI</t>
  </si>
  <si>
    <t>PERETTI GIULIANO</t>
  </si>
  <si>
    <t>SANTACATTERINA FABIO</t>
  </si>
  <si>
    <t>CIAPARRONE FRANCESCO</t>
  </si>
  <si>
    <t>FRANCO GIANNI</t>
  </si>
  <si>
    <t>BUSSOLA NICOLA</t>
  </si>
  <si>
    <t>SAVIO DANIELE</t>
  </si>
  <si>
    <t>UC S.VITO DI LEG. C.M.B.</t>
  </si>
  <si>
    <t>CASTELLANO DINO</t>
  </si>
  <si>
    <t>BAIOCCHI PAOLO</t>
  </si>
  <si>
    <t>CREPALDI MAURO</t>
  </si>
  <si>
    <t>CONSOLATI MASSIMO</t>
  </si>
  <si>
    <t>GSC BERTASI</t>
  </si>
  <si>
    <t>MORA MORENO</t>
  </si>
  <si>
    <t>PASINETTI GIOVANNI</t>
  </si>
  <si>
    <t>GS M.T.B. SUISIO</t>
  </si>
  <si>
    <t>BENETTON MASSIMO</t>
  </si>
  <si>
    <t>RIZZI SIMONE</t>
  </si>
  <si>
    <t>PIATTI GIUSEPPE</t>
  </si>
  <si>
    <t>TURELLA IVAN</t>
  </si>
  <si>
    <t>CASOLLA CLAUDIO</t>
  </si>
  <si>
    <t>SS TREMALZO</t>
  </si>
  <si>
    <t>CASALINI FEDERICO</t>
  </si>
  <si>
    <t>GC ATLETICO</t>
  </si>
  <si>
    <t>RUMAC ALESSANDRO</t>
  </si>
  <si>
    <t>PRATI ETTORE</t>
  </si>
  <si>
    <t>FERRETTI TEAM GREEN DEVIL</t>
  </si>
  <si>
    <t>PASETTO ANDREA</t>
  </si>
  <si>
    <t>BRACCU MASSIMO</t>
  </si>
  <si>
    <t>ARABIA ALESSANDRO</t>
  </si>
  <si>
    <t>AGAZZI MARIO</t>
  </si>
  <si>
    <t>HYPHEN ITALIA TEAM MTB</t>
  </si>
  <si>
    <t>GC TEAM BIKE CASTELGOMBERTO</t>
  </si>
  <si>
    <t>RIGODANZE MASSIMO</t>
  </si>
  <si>
    <t>ARTUSO NICOLA</t>
  </si>
  <si>
    <t>CILENTI FRANCESCO</t>
  </si>
  <si>
    <t>MATTIOLI STEFANO</t>
  </si>
  <si>
    <t>A.S. TORRECHIARA</t>
  </si>
  <si>
    <t>BASSETTI LUCIANO</t>
  </si>
  <si>
    <t>PREVIDE MASSARA MARCO</t>
  </si>
  <si>
    <t>ATTOLINI FILIPPO</t>
  </si>
  <si>
    <t>FELTRE MICHELE</t>
  </si>
  <si>
    <t>MUNARI GIOVANNI</t>
  </si>
  <si>
    <t>MIANO RUGGERO</t>
  </si>
  <si>
    <t>CAPPONI ROBERTO</t>
  </si>
  <si>
    <t>CORE' SILVIO</t>
  </si>
  <si>
    <t>CAVAZZA MARCO</t>
  </si>
  <si>
    <t>BONETTA GIAMPIETRO</t>
  </si>
  <si>
    <t>CERVELLIN MAURIZIO</t>
  </si>
  <si>
    <t>ISACCHI FABRIZIO</t>
  </si>
  <si>
    <t>BIANCO MIRCO</t>
  </si>
  <si>
    <t>BERTACCHINI GIUSEPPE</t>
  </si>
  <si>
    <t>PAVAN STEFANO</t>
  </si>
  <si>
    <t>BELLERO PAOLO</t>
  </si>
  <si>
    <t>MORESCO BENVENUTO</t>
  </si>
  <si>
    <t>RIDOLFI SERGIO</t>
  </si>
  <si>
    <t>SARTO LUIGI</t>
  </si>
  <si>
    <t>LEMONI LORENZO</t>
  </si>
  <si>
    <t>ACHILLE ROBERTO</t>
  </si>
  <si>
    <t>PRANDO MASSIMO</t>
  </si>
  <si>
    <t>ABBONDANTI STEFANO</t>
  </si>
  <si>
    <t>VC ESSECIEMME</t>
  </si>
  <si>
    <t>MASALA ANDREA</t>
  </si>
  <si>
    <t>SEDRAN MILKO</t>
  </si>
  <si>
    <t>BRAGA CLAUDIO</t>
  </si>
  <si>
    <t>PECCOLO ALESSANDRO</t>
  </si>
  <si>
    <t>BETTIOL GABRIELE</t>
  </si>
  <si>
    <t>NOVELLO PIETRO</t>
  </si>
  <si>
    <t>CALABRESE ALFONSO</t>
  </si>
  <si>
    <t>TRUCCHIA GIUSEPPE</t>
  </si>
  <si>
    <t>QUERCIOLI ANDREA</t>
  </si>
  <si>
    <t>PREGNOLATO GIOVANNI</t>
  </si>
  <si>
    <t>GS PORTO VIRO</t>
  </si>
  <si>
    <t>FRACASSO FABIO</t>
  </si>
  <si>
    <t>FORLE' LIVIO</t>
  </si>
  <si>
    <t>STEFANI FABRIZIO</t>
  </si>
  <si>
    <t>MASIERO GUIDO</t>
  </si>
  <si>
    <t>ASD TEAM PLANET BIKE</t>
  </si>
  <si>
    <t>DEL ZOTTO GIAN ALBERTO</t>
  </si>
  <si>
    <t>TORMENA GIUSEPPE</t>
  </si>
  <si>
    <t>BECCI MORENO</t>
  </si>
  <si>
    <t>TEAM SCOIATTOLI</t>
  </si>
  <si>
    <t>LIVON LUCIANO</t>
  </si>
  <si>
    <t>CIMIOTTI DANILO</t>
  </si>
  <si>
    <t>DALLA PAOLA MARIO</t>
  </si>
  <si>
    <t>RESIDORI CIRILLO</t>
  </si>
  <si>
    <t>BIASOLI GUIDO</t>
  </si>
  <si>
    <t>ADAMI ALBERTO</t>
  </si>
  <si>
    <t>ZEMELLA PAOLO</t>
  </si>
  <si>
    <t>MTB SANTA FIORA</t>
  </si>
  <si>
    <t>FRANCESCHI LUCIO</t>
  </si>
  <si>
    <t>PAGIN LUIGINO</t>
  </si>
  <si>
    <t>BULLIO RENATO</t>
  </si>
  <si>
    <t>TOMASI ALDO</t>
  </si>
  <si>
    <t>TONON GIANNINO</t>
  </si>
  <si>
    <t>GASPARI FLAVIO</t>
  </si>
  <si>
    <t>GS CICLI TOSETTO</t>
  </si>
  <si>
    <t>PONZA NOVENIO</t>
  </si>
  <si>
    <t>CACCIATORI CLAUDIO</t>
  </si>
  <si>
    <t>NICOLETTI LUIGINO</t>
  </si>
  <si>
    <t>ASS.DOPOLAVORO FERROVIARIO TREVISO</t>
  </si>
  <si>
    <t>ROSSETTO VANNI</t>
  </si>
  <si>
    <t>FERRANTI ANDREA</t>
  </si>
  <si>
    <t>Punti</t>
  </si>
  <si>
    <t>Montello</t>
  </si>
  <si>
    <t>Paola Pezzo</t>
  </si>
  <si>
    <t>Conca d'Oro</t>
  </si>
  <si>
    <t>Divinus Bike</t>
  </si>
  <si>
    <t>Less. Legend</t>
  </si>
  <si>
    <t>ASD ADVENTURE &amp; BIKE MTB TEAM</t>
  </si>
  <si>
    <t>RISATO DANIELE</t>
  </si>
  <si>
    <t>ZARPELLON GIANLUCA</t>
  </si>
  <si>
    <t>BAGATELLA ANTONIO</t>
  </si>
  <si>
    <t>RANDO NICO</t>
  </si>
  <si>
    <t>LITTAME' LUCA</t>
  </si>
  <si>
    <t>MORBIATO GIANNI</t>
  </si>
  <si>
    <t>FRANZONI GIORGIO</t>
  </si>
  <si>
    <t>FRISO NICOLA</t>
  </si>
  <si>
    <t>DEGLI ANGELI LUCA</t>
  </si>
  <si>
    <t>GS CICLIMANT-S SPECIALIZED RACING TEAM</t>
  </si>
  <si>
    <t>ZONTA ANDREA</t>
  </si>
  <si>
    <t>SCARLINO MASSIMILIANO</t>
  </si>
  <si>
    <t>PINTON PIERLUIGI</t>
  </si>
  <si>
    <t>BOSCARO ALESSANDRO</t>
  </si>
  <si>
    <t>RECCHIA LUCIANO</t>
  </si>
  <si>
    <t>CERVELLIN DORIANO</t>
  </si>
  <si>
    <t>SEMPERBONI ANDREA</t>
  </si>
  <si>
    <t>MEZZETTI GUGLIELMO</t>
  </si>
  <si>
    <t>SANDRINI SIMONE</t>
  </si>
  <si>
    <t>SC CICLI FONTANA</t>
  </si>
  <si>
    <t>VERONESE FABIO</t>
  </si>
  <si>
    <t>GUIDA GIANNI</t>
  </si>
  <si>
    <t>LOVO STEFANO</t>
  </si>
  <si>
    <t>ARIVELLA ANTONIO</t>
  </si>
  <si>
    <t>FANIN GRAZIANO</t>
  </si>
  <si>
    <t>SIRAGUSA ROBERTO</t>
  </si>
  <si>
    <t>CIVIELLO GAETANO</t>
  </si>
  <si>
    <t>TEAM AUDACE CARIMATE</t>
  </si>
  <si>
    <t>PELLEGRINI PIERO</t>
  </si>
  <si>
    <t>PERINI GILBERTO</t>
  </si>
  <si>
    <t>CANALE NEREO</t>
  </si>
  <si>
    <t>SOLAGNA MAURIZIO</t>
  </si>
  <si>
    <t>DEGLI INNOCENTI FABIO</t>
  </si>
  <si>
    <t>PELLEGRINI CLAUDIO</t>
  </si>
  <si>
    <t>GINOCCHIO FLAVIO</t>
  </si>
  <si>
    <t>MOZZI ROBERTO</t>
  </si>
  <si>
    <t>BAZZANI ROBERTO</t>
  </si>
  <si>
    <t>AMBROSINO RAFFAELE</t>
  </si>
  <si>
    <t>BARBERA MASSIMILIANO</t>
  </si>
  <si>
    <t>URBAN MAURO</t>
  </si>
  <si>
    <t>NOBILE PAOLINO</t>
  </si>
  <si>
    <t>CASACCIO ORAZIO</t>
  </si>
  <si>
    <t>MANZINI IVAN</t>
  </si>
  <si>
    <t>LAMBERTINI LUCA</t>
  </si>
  <si>
    <t>TREVISAN STEFANO</t>
  </si>
  <si>
    <t>MATINATA NICO</t>
  </si>
  <si>
    <t>COLLI RICCARDO</t>
  </si>
  <si>
    <t>VALENTINI TEAM TUM TAM</t>
  </si>
  <si>
    <t>BALDI EUGENIO</t>
  </si>
  <si>
    <t>OLIVOTTO MARCO</t>
  </si>
  <si>
    <t>MBO BIKE CLUB</t>
  </si>
  <si>
    <t>FAVARATO MICHELE</t>
  </si>
  <si>
    <t>MARIANI LUCIANO</t>
  </si>
  <si>
    <t>ZANUZZI RENATO</t>
  </si>
  <si>
    <t>LODA FLAVIO</t>
  </si>
  <si>
    <t>LORUSSO ANDREA</t>
  </si>
  <si>
    <t>TEAM GRANDIS</t>
  </si>
  <si>
    <t>GIURIATO FABIO</t>
  </si>
  <si>
    <t>AMATI FRANCO</t>
  </si>
  <si>
    <t>BARILANI GIANLUCA</t>
  </si>
  <si>
    <t>SAVOIA FABIO</t>
  </si>
  <si>
    <t>MIATTO ROBERTO</t>
  </si>
  <si>
    <t>ASD BUJE MTB</t>
  </si>
  <si>
    <t>CHELI GIAMPIERO</t>
  </si>
  <si>
    <t>LORENZI SERGIO</t>
  </si>
  <si>
    <t>BICYCLE WORLD TEAM</t>
  </si>
  <si>
    <t>BELLINI LORIS MAURO</t>
  </si>
  <si>
    <t>SIGNORINI GIANPAOLO</t>
  </si>
  <si>
    <t>BORTOLOTTI MIRCO</t>
  </si>
  <si>
    <t>COIN STEFANO</t>
  </si>
  <si>
    <t>MESCHIERI MARCO</t>
  </si>
  <si>
    <t>DE VIDI MICHELE</t>
  </si>
  <si>
    <t>CYTECH-IKUDEI-DE MARCHI</t>
  </si>
  <si>
    <t>LORENZI MARCO</t>
  </si>
  <si>
    <t>SARTORI TIZIANO</t>
  </si>
  <si>
    <t>ROSA ALBERTO</t>
  </si>
  <si>
    <t>LUCADELLO FABIO</t>
  </si>
  <si>
    <t>SCARDIGNO CARLO</t>
  </si>
  <si>
    <t>LANARO CLAUDIO</t>
  </si>
  <si>
    <t>FONGARO GIORGIO</t>
  </si>
  <si>
    <t>BARATIN LUCA</t>
  </si>
  <si>
    <t>BONTACCHIO DIEGO</t>
  </si>
  <si>
    <t>ALBIERO MICHELE</t>
  </si>
  <si>
    <t>PAVANETTO MARCO</t>
  </si>
  <si>
    <t>MOLINARI SILVIO</t>
  </si>
  <si>
    <t>SCARPELLINI PIETRO</t>
  </si>
  <si>
    <t>ZENERE MAURO</t>
  </si>
  <si>
    <t>GALEAZZO PIERANTONIO</t>
  </si>
  <si>
    <t>MARCHESI MANUEL</t>
  </si>
  <si>
    <t>VANZINI ALESSANDRO</t>
  </si>
  <si>
    <t>SC CICLI RODELLA SCOTT</t>
  </si>
  <si>
    <t>CENGHIARO ULRICO</t>
  </si>
  <si>
    <t>BRICCOLANI ERIO</t>
  </si>
  <si>
    <t>SCAPIN GIANNI</t>
  </si>
  <si>
    <t>TOMMASI MASSIMO</t>
  </si>
  <si>
    <t>BALZI STEFANO</t>
  </si>
  <si>
    <t>MAROTTA ANTONIO</t>
  </si>
  <si>
    <t>GAVIOLI FABIO</t>
  </si>
  <si>
    <t>GS PEDALE CAVEZZO</t>
  </si>
  <si>
    <t>SCHIAVO ADRIANO</t>
  </si>
  <si>
    <t>DAL BIANCO SANDRO</t>
  </si>
  <si>
    <t>MONTAQUILA MAURO</t>
  </si>
  <si>
    <t>GABRIELI PIERLUIGI</t>
  </si>
  <si>
    <t>D'AMICO GIORGIO</t>
  </si>
  <si>
    <t>PANZINI MARCO</t>
  </si>
  <si>
    <t>ONGARO TARCISIO</t>
  </si>
  <si>
    <t>ANIMAL BIKERS TEAM</t>
  </si>
  <si>
    <t>BOSCARINO GIANCARLO</t>
  </si>
  <si>
    <t>BRESSAN ENRICA</t>
  </si>
  <si>
    <t>BIKE PRO ACTION</t>
  </si>
  <si>
    <t>TEAM GIAMBENINI MADDILINE</t>
  </si>
  <si>
    <t>BACCARIN SABRINA</t>
  </si>
  <si>
    <t>SCAVEZZON SQUADRA CORSE</t>
  </si>
  <si>
    <t>BICIMANIA LISSONE MTB</t>
  </si>
  <si>
    <t>AGAZZONE ANGELA</t>
  </si>
  <si>
    <t>TON MICHELA</t>
  </si>
  <si>
    <t>GS HELLAS MONFORTE CICLO BIKE</t>
  </si>
  <si>
    <t>TEAM BIKE O'CLOCK BVB</t>
  </si>
  <si>
    <t>MTB CLUB LA PERLA VERDE</t>
  </si>
  <si>
    <t>DAL BIANCO LUISA</t>
  </si>
  <si>
    <t>GS TENAX</t>
  </si>
  <si>
    <t>111 TEAM</t>
  </si>
  <si>
    <t>ACD PEDALI DI MARCA</t>
  </si>
  <si>
    <t>ACIDO LATTICO TEAM</t>
  </si>
  <si>
    <t>BANDIZIOL SQUADRA CORSE</t>
  </si>
  <si>
    <t>GS ODOLESE MTBCONCA D ORO</t>
  </si>
  <si>
    <t>MTB BIGA SQUADRA CORSE</t>
  </si>
  <si>
    <t>MAZZOLENI ERIA</t>
  </si>
  <si>
    <t>STAFF BIKE 2000</t>
  </si>
  <si>
    <t>BALZAN LAURA</t>
  </si>
  <si>
    <t>BIKE CLUB 2000 SHOW RUNNING</t>
  </si>
  <si>
    <t>Pos.</t>
  </si>
  <si>
    <t>Nominativo</t>
  </si>
  <si>
    <t>Team</t>
  </si>
  <si>
    <t>Totale</t>
  </si>
  <si>
    <t>BURZI MILO</t>
  </si>
  <si>
    <t>TEAM SCOTT-PASQUINI-VALCERFONE BI</t>
  </si>
  <si>
    <t>VILLA MARCO</t>
  </si>
  <si>
    <t>ASD ADVENTURE &amp; BUKE MTB TEAM</t>
  </si>
  <si>
    <t>EUGANEABIKE</t>
  </si>
  <si>
    <t>SCALA ANDREA</t>
  </si>
  <si>
    <t>TEAM  TODESCO</t>
  </si>
  <si>
    <t>MTB VIGEVANO</t>
  </si>
  <si>
    <t>SCARSETTO LUCA</t>
  </si>
  <si>
    <t>POZZA MATTEO</t>
  </si>
  <si>
    <t>ADVENTURE &amp; BIKE - LEE COUGAN</t>
  </si>
  <si>
    <t>GHISONI FABIO</t>
  </si>
  <si>
    <t>CICLOZERO</t>
  </si>
  <si>
    <t>SCANDOLA SIMONE</t>
  </si>
  <si>
    <t>TEAM BUSSOLA</t>
  </si>
  <si>
    <t>BULLIO FABIO</t>
  </si>
  <si>
    <t>BARIZZA LUIGI</t>
  </si>
  <si>
    <t>RETIS DIEGO</t>
  </si>
  <si>
    <t>GS TEAM FREE TIME CICLI ROSSI</t>
  </si>
  <si>
    <t>MASIERO SIMONE</t>
  </si>
  <si>
    <t>FASULO ANTONIO</t>
  </si>
  <si>
    <t>GRUPPO SPORTIVO ESERCITO</t>
  </si>
  <si>
    <t>CORDIOLI LUIGI</t>
  </si>
  <si>
    <t>GS VINER EVOLUTION TEAM</t>
  </si>
  <si>
    <t>SCARDAONI FRANCESCO</t>
  </si>
  <si>
    <t>BC STAR BOLOGNA</t>
  </si>
  <si>
    <t>MOZZATO ALESSANDRO</t>
  </si>
  <si>
    <t>EFFAROTTI GIULIANO</t>
  </si>
  <si>
    <t>UC CAPRIVESI</t>
  </si>
  <si>
    <t>PICONE MASSIMILIANO</t>
  </si>
  <si>
    <t>ZOVI FILIPPO</t>
  </si>
  <si>
    <t>GC TMZ SANDORE TEAM</t>
  </si>
  <si>
    <t>TISO GIANLUCA</t>
  </si>
  <si>
    <t>AS VIMOTORSPORT</t>
  </si>
  <si>
    <t>CONATO FABIO</t>
  </si>
  <si>
    <t>ASD MTB GOLOSINE</t>
  </si>
  <si>
    <t>TOMEZZOLI ROBERTO</t>
  </si>
  <si>
    <t>BIKE STORE</t>
  </si>
  <si>
    <t>ASD BIKERS-FOR-EVER</t>
  </si>
  <si>
    <t>DI GIORGIO GIORDANO</t>
  </si>
  <si>
    <t>FREE BIKE ERBUSCO</t>
  </si>
  <si>
    <t>TEAM ZANOLINI BIKE PROFESSIONAL</t>
  </si>
  <si>
    <t>ACCORDINI MATTIA</t>
  </si>
  <si>
    <t>GS GIROLABICI</t>
  </si>
  <si>
    <t>GS STOCCHERO RACING TEAM</t>
  </si>
  <si>
    <t>TEAM CORSETTI</t>
  </si>
  <si>
    <t>ROS PAOLO</t>
  </si>
  <si>
    <t>DALLA BERNARDINA VALERIANO</t>
  </si>
  <si>
    <t>RIGATO MATTEO</t>
  </si>
  <si>
    <t/>
  </si>
  <si>
    <t>TEAM BORGHI RACING</t>
  </si>
  <si>
    <t>VENTURI ALESSANDRO</t>
  </si>
  <si>
    <t>MONTORFANO BIKE TEAM</t>
  </si>
  <si>
    <t>BENVENUTI ANTONIO</t>
  </si>
  <si>
    <t>MTB BORGHETTO D'ADIGE TN</t>
  </si>
  <si>
    <t>TOFFALI MIRCO</t>
  </si>
  <si>
    <t>US PEDALO' CLUB VALTRAMIGNA</t>
  </si>
  <si>
    <t>CASALI MICHELE</t>
  </si>
  <si>
    <t>GUERRINI MARCO</t>
  </si>
  <si>
    <t>ASD BERGNER BRAU</t>
  </si>
  <si>
    <t>BARBIERO NICOLA</t>
  </si>
  <si>
    <t>LOSIO DARIO</t>
  </si>
  <si>
    <t>SENZAFRENI MTB CLUB</t>
  </si>
  <si>
    <t>TROTTI ROBERTO</t>
  </si>
  <si>
    <t>METALSER</t>
  </si>
  <si>
    <t>MTB A CASA VECIA</t>
  </si>
  <si>
    <t>WILD WIND TEAM</t>
  </si>
  <si>
    <t>SUPERBIKE POZZETTO</t>
  </si>
  <si>
    <t>FABRIS ERMANNO</t>
  </si>
  <si>
    <t>GSC CAMPAGNOLESE</t>
  </si>
  <si>
    <t>DE MARCHI STEFANO</t>
  </si>
  <si>
    <t>CICLO CLUB SAN BONIFACIO</t>
  </si>
  <si>
    <t>MALBERTI FABIO</t>
  </si>
  <si>
    <t>SPREAFICO OLYMPUS</t>
  </si>
  <si>
    <t>BIRTELE FEDERICO</t>
  </si>
  <si>
    <t>BONACINA MICHELE</t>
  </si>
  <si>
    <t>SCHMID ANDREA</t>
  </si>
  <si>
    <t>ASD IDEAL BIKES INTERNATIONAL TEAM</t>
  </si>
  <si>
    <t>COLTRO MATTEO</t>
  </si>
  <si>
    <t>BURZI VEGA</t>
  </si>
  <si>
    <t>BOTTARINI JACOPO</t>
  </si>
  <si>
    <t>PEGORARO MARCO</t>
  </si>
  <si>
    <t>ILLI ALESSIO</t>
  </si>
  <si>
    <t>QUAGLIARDI MARCO</t>
  </si>
  <si>
    <t>AS TEAM BELLATO</t>
  </si>
  <si>
    <t>TEAM SPREAFICO</t>
  </si>
  <si>
    <t>GHISONI MASSIMO</t>
  </si>
  <si>
    <t>RAMPIN MAURO</t>
  </si>
  <si>
    <t>UC MONTEBELLUNA</t>
  </si>
  <si>
    <t>ZANETTI MAURO</t>
  </si>
  <si>
    <t>JACONO LUCA</t>
  </si>
  <si>
    <t>MENCACCI PAOLO</t>
  </si>
  <si>
    <t>ZANON IGOR</t>
  </si>
  <si>
    <t>PEZZO ANDREA</t>
  </si>
  <si>
    <t>CIMIOTTI MATTEO</t>
  </si>
  <si>
    <t>GALVANI LUCA</t>
  </si>
  <si>
    <t>UGUCCIONI MIRCO</t>
  </si>
  <si>
    <t>BUNNY HOP SINTESI</t>
  </si>
  <si>
    <t>TORTIMA LUCA</t>
  </si>
  <si>
    <t>SIRUGO FABIO</t>
  </si>
  <si>
    <t>MANELLI RICCARDO</t>
  </si>
  <si>
    <t>MANELLI CAR TEAM</t>
  </si>
  <si>
    <t>BRUNISSO ALBERTO</t>
  </si>
  <si>
    <t>CASTELLI DANIELE</t>
  </si>
  <si>
    <t>SOTTANA SAMUELE</t>
  </si>
  <si>
    <t>GS PUNTOCICLO</t>
  </si>
  <si>
    <t>RECCHIA ANDREA</t>
  </si>
  <si>
    <t>TISO ENRICO</t>
  </si>
  <si>
    <t>ZANOTTO STEFANO</t>
  </si>
  <si>
    <t>GIUSTO LUCA</t>
  </si>
  <si>
    <t>RACING ROSOLA BIKE</t>
  </si>
  <si>
    <t>ESPOSITO RENZO</t>
  </si>
  <si>
    <t>GS PRIMIERO</t>
  </si>
  <si>
    <t>BALDI ALESSANDRO</t>
  </si>
  <si>
    <t>BERTELLI CESARE</t>
  </si>
  <si>
    <t>VC VELOCLUB DEL GARDA</t>
  </si>
  <si>
    <t>GS TODESCO MOTO RACING</t>
  </si>
  <si>
    <t>GOTTI EDOARDO</t>
  </si>
  <si>
    <t>RECCAGNI FABRIZIO</t>
  </si>
  <si>
    <t>SINIGAGLIA DAVIDE</t>
  </si>
  <si>
    <t>STEVANATO FRANCESCO</t>
  </si>
  <si>
    <t>ZECCHIN PAOLO</t>
  </si>
  <si>
    <t>GS CICLI MORBIATO RANCING BIKE</t>
  </si>
  <si>
    <t>2WD PLAYLIFE</t>
  </si>
  <si>
    <t>ZULLATO IVANO</t>
  </si>
  <si>
    <t>VERONESI FABIO</t>
  </si>
  <si>
    <t>DE FRANCESCHI LUCA</t>
  </si>
  <si>
    <t>ZANCA MAURO</t>
  </si>
  <si>
    <t>MARANI NICOLA</t>
  </si>
  <si>
    <t>GOBATELLO MICHELE</t>
  </si>
  <si>
    <t>PIETROBON FABIO</t>
  </si>
  <si>
    <t>CLEMENTI SIMONE</t>
  </si>
  <si>
    <t>TEAM MARIN CICLI TANFOGLIO</t>
  </si>
  <si>
    <t>TOTINO NICOLA</t>
  </si>
  <si>
    <t>CORNAGLIA ROBERTO</t>
  </si>
  <si>
    <t>GABRIELLI ANDREA</t>
  </si>
  <si>
    <t>ACCIAI MAURIZIO</t>
  </si>
  <si>
    <t>FELTRIN MATTINA</t>
  </si>
  <si>
    <t>MOSOLE GIANCARLO</t>
  </si>
  <si>
    <t>DEL RICCIO CARMINE</t>
  </si>
  <si>
    <t>SC ALTAIR - MENBRANA RESPIRA</t>
  </si>
  <si>
    <t>BORTOLAMI BIKE ACTION</t>
  </si>
  <si>
    <t>DEL PUPPO ELVO</t>
  </si>
  <si>
    <t>SARTOR GIOVANNI</t>
  </si>
  <si>
    <t>TURINO MARINO</t>
  </si>
  <si>
    <t>CICLO TEAM GORGAZZO</t>
  </si>
  <si>
    <t>CALCE FABIO</t>
  </si>
  <si>
    <t>NALETTO UGO</t>
  </si>
  <si>
    <t>CASALINI ROBERTO</t>
  </si>
  <si>
    <t>ANGIOLI GIANFRANCO</t>
  </si>
  <si>
    <t>PICINELLI MARIO</t>
  </si>
  <si>
    <t>MAFFONI CESARE</t>
  </si>
  <si>
    <t>MARELLI DOMENICO</t>
  </si>
  <si>
    <t>FEDRIGO GIUSEPPE</t>
  </si>
  <si>
    <t>SIGNORONI CLAUDIO</t>
  </si>
  <si>
    <t>TRAININI MARCO</t>
  </si>
  <si>
    <t>TEAM TODESCO</t>
  </si>
  <si>
    <t>Tot. Sc.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</si>
</sst>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8"/>
      <name val="Arial"/>
      <family val="0"/>
    </font>
    <font>
      <sz val="10"/>
      <color indexed="8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4" fillId="9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4" fillId="9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4" fillId="9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right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workbookViewId="0" topLeftCell="A1">
      <selection activeCell="A1" sqref="A1:J8"/>
    </sheetView>
  </sheetViews>
  <sheetFormatPr defaultColWidth="9.140625" defaultRowHeight="12.75"/>
  <cols>
    <col min="1" max="1" width="5.28125" style="0" customWidth="1"/>
    <col min="2" max="2" width="28.8515625" style="0" customWidth="1"/>
    <col min="3" max="3" width="9.7109375" style="0" customWidth="1"/>
    <col min="4" max="4" width="13.00390625" style="0" customWidth="1"/>
    <col min="5" max="5" width="13.7109375" style="0" customWidth="1"/>
    <col min="6" max="6" width="13.421875" style="0" customWidth="1"/>
    <col min="7" max="7" width="15.00390625" style="0" customWidth="1"/>
    <col min="8" max="8" width="7.7109375" style="0" customWidth="1"/>
    <col min="9" max="9" width="9.57421875" style="0" customWidth="1"/>
    <col min="10" max="10" width="43.42187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ht="15">
      <c r="A2" s="15">
        <v>1</v>
      </c>
      <c r="B2" s="1" t="s">
        <v>246</v>
      </c>
      <c r="C2" s="8">
        <v>90</v>
      </c>
      <c r="D2" s="9">
        <v>150</v>
      </c>
      <c r="E2" s="7">
        <v>150</v>
      </c>
      <c r="F2" s="10">
        <v>150</v>
      </c>
      <c r="G2" s="11">
        <v>150</v>
      </c>
      <c r="H2" s="12">
        <f aca="true" t="shared" si="0" ref="H2:H8">SUM(C2:G2)</f>
        <v>690</v>
      </c>
      <c r="I2" s="12">
        <f>H2-C2</f>
        <v>600</v>
      </c>
      <c r="J2" s="1" t="s">
        <v>247</v>
      </c>
    </row>
    <row r="3" spans="1:10" ht="15">
      <c r="A3" s="15">
        <v>2</v>
      </c>
      <c r="B3" s="16" t="s">
        <v>243</v>
      </c>
      <c r="C3" s="8">
        <v>150</v>
      </c>
      <c r="D3" s="9">
        <v>90</v>
      </c>
      <c r="E3" s="7">
        <v>100</v>
      </c>
      <c r="F3" s="10">
        <v>90</v>
      </c>
      <c r="G3" s="11">
        <v>0</v>
      </c>
      <c r="H3" s="12">
        <f t="shared" si="0"/>
        <v>430</v>
      </c>
      <c r="I3" s="12">
        <f>H3-G3</f>
        <v>430</v>
      </c>
      <c r="J3" s="1" t="s">
        <v>244</v>
      </c>
    </row>
    <row r="4" spans="1:10" ht="15">
      <c r="A4" s="15">
        <v>3</v>
      </c>
      <c r="B4" s="1" t="s">
        <v>250</v>
      </c>
      <c r="C4" s="8">
        <v>55</v>
      </c>
      <c r="D4" s="9">
        <v>70</v>
      </c>
      <c r="E4" s="7">
        <v>100</v>
      </c>
      <c r="F4" s="10">
        <v>120</v>
      </c>
      <c r="G4" s="11">
        <v>120</v>
      </c>
      <c r="H4" s="12">
        <f t="shared" si="0"/>
        <v>465</v>
      </c>
      <c r="I4" s="12">
        <f>H4-C4</f>
        <v>410</v>
      </c>
      <c r="J4" s="1" t="s">
        <v>251</v>
      </c>
    </row>
    <row r="5" spans="1:10" ht="15">
      <c r="A5" s="15">
        <v>4</v>
      </c>
      <c r="B5" s="1" t="s">
        <v>249</v>
      </c>
      <c r="C5" s="8">
        <v>60</v>
      </c>
      <c r="D5" s="9">
        <v>55</v>
      </c>
      <c r="E5" s="7">
        <v>60</v>
      </c>
      <c r="F5" s="10">
        <v>65</v>
      </c>
      <c r="G5" s="11">
        <v>100</v>
      </c>
      <c r="H5" s="12">
        <f t="shared" si="0"/>
        <v>340</v>
      </c>
      <c r="I5" s="12">
        <f>H5-D5</f>
        <v>285</v>
      </c>
      <c r="J5" s="1" t="s">
        <v>248</v>
      </c>
    </row>
    <row r="6" spans="1:10" ht="15">
      <c r="A6" s="15">
        <v>5</v>
      </c>
      <c r="B6" s="1" t="s">
        <v>254</v>
      </c>
      <c r="C6" s="8">
        <v>38</v>
      </c>
      <c r="D6" s="9">
        <v>60</v>
      </c>
      <c r="E6" s="7">
        <v>55</v>
      </c>
      <c r="F6" s="10">
        <v>0</v>
      </c>
      <c r="G6" s="11">
        <v>0</v>
      </c>
      <c r="H6" s="12">
        <f t="shared" si="0"/>
        <v>153</v>
      </c>
      <c r="I6" s="12">
        <f>H6-G6</f>
        <v>153</v>
      </c>
      <c r="J6" s="1" t="s">
        <v>247</v>
      </c>
    </row>
    <row r="7" spans="1:10" ht="15">
      <c r="A7" s="15">
        <v>6</v>
      </c>
      <c r="B7" s="1" t="s">
        <v>262</v>
      </c>
      <c r="C7" s="8">
        <v>3</v>
      </c>
      <c r="D7" s="9">
        <v>16</v>
      </c>
      <c r="E7" s="7">
        <v>38</v>
      </c>
      <c r="F7" s="10">
        <v>16</v>
      </c>
      <c r="G7" s="11">
        <v>18</v>
      </c>
      <c r="H7" s="12">
        <f t="shared" si="0"/>
        <v>91</v>
      </c>
      <c r="I7" s="12">
        <f>H7-C7</f>
        <v>88</v>
      </c>
      <c r="J7" s="1" t="s">
        <v>263</v>
      </c>
    </row>
    <row r="8" spans="1:10" ht="15">
      <c r="A8" s="15">
        <v>7</v>
      </c>
      <c r="B8" s="1" t="s">
        <v>264</v>
      </c>
      <c r="C8" s="8">
        <v>2</v>
      </c>
      <c r="D8" s="9">
        <v>1</v>
      </c>
      <c r="E8" s="7">
        <v>0</v>
      </c>
      <c r="F8" s="10">
        <v>20</v>
      </c>
      <c r="G8" s="11">
        <v>50</v>
      </c>
      <c r="H8" s="12">
        <f t="shared" si="0"/>
        <v>73</v>
      </c>
      <c r="I8" s="12">
        <f>H8-E8</f>
        <v>73</v>
      </c>
      <c r="J8" s="1" t="s">
        <v>265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 topLeftCell="A20">
      <selection activeCell="A2" sqref="A2:J39"/>
    </sheetView>
  </sheetViews>
  <sheetFormatPr defaultColWidth="9.140625" defaultRowHeight="12.75"/>
  <cols>
    <col min="1" max="1" width="5.7109375" style="0" customWidth="1"/>
    <col min="2" max="2" width="31.00390625" style="0" customWidth="1"/>
    <col min="3" max="3" width="10.7109375" style="0" customWidth="1"/>
    <col min="4" max="4" width="13.57421875" style="0" customWidth="1"/>
    <col min="5" max="5" width="13.7109375" style="0" customWidth="1"/>
    <col min="6" max="6" width="14.421875" style="0" customWidth="1"/>
    <col min="7" max="7" width="15.421875" style="0" customWidth="1"/>
    <col min="9" max="9" width="10.8515625" style="0" customWidth="1"/>
    <col min="10" max="10" width="41.2812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ht="15">
      <c r="A2" s="15">
        <v>1</v>
      </c>
      <c r="B2" s="16" t="s">
        <v>270</v>
      </c>
      <c r="C2" s="8">
        <v>120</v>
      </c>
      <c r="D2" s="9">
        <v>150</v>
      </c>
      <c r="E2" s="7">
        <v>120</v>
      </c>
      <c r="F2" s="10">
        <v>150</v>
      </c>
      <c r="G2" s="11">
        <v>120</v>
      </c>
      <c r="H2" s="12">
        <f aca="true" t="shared" si="0" ref="H2:H39">SUM(C2:G2)</f>
        <v>660</v>
      </c>
      <c r="I2" s="12">
        <f>H2-C2</f>
        <v>540</v>
      </c>
      <c r="J2" s="1" t="s">
        <v>271</v>
      </c>
    </row>
    <row r="3" spans="1:10" ht="15">
      <c r="A3" s="15">
        <v>2</v>
      </c>
      <c r="B3" s="1" t="s">
        <v>409</v>
      </c>
      <c r="C3" s="8">
        <v>0</v>
      </c>
      <c r="D3" s="9">
        <v>100</v>
      </c>
      <c r="E3" s="7">
        <v>150</v>
      </c>
      <c r="F3" s="10">
        <v>100</v>
      </c>
      <c r="G3" s="11">
        <v>100</v>
      </c>
      <c r="H3" s="12">
        <f t="shared" si="0"/>
        <v>450</v>
      </c>
      <c r="I3" s="12">
        <f>H3-C3</f>
        <v>450</v>
      </c>
      <c r="J3" s="1" t="s">
        <v>410</v>
      </c>
    </row>
    <row r="4" spans="1:10" ht="15">
      <c r="A4" s="15">
        <v>3</v>
      </c>
      <c r="B4" s="1" t="s">
        <v>278</v>
      </c>
      <c r="C4" s="8">
        <v>48</v>
      </c>
      <c r="D4" s="9">
        <v>100</v>
      </c>
      <c r="E4" s="7">
        <v>65</v>
      </c>
      <c r="F4" s="10">
        <v>120</v>
      </c>
      <c r="G4" s="11">
        <v>90</v>
      </c>
      <c r="H4" s="12">
        <f t="shared" si="0"/>
        <v>423</v>
      </c>
      <c r="I4" s="12">
        <f>H4-C4</f>
        <v>375</v>
      </c>
      <c r="J4" s="1" t="s">
        <v>245</v>
      </c>
    </row>
    <row r="5" spans="1:10" ht="15">
      <c r="A5" s="15">
        <v>4</v>
      </c>
      <c r="B5" s="1" t="s">
        <v>272</v>
      </c>
      <c r="C5" s="8">
        <v>100</v>
      </c>
      <c r="D5" s="9">
        <v>46</v>
      </c>
      <c r="E5" s="7">
        <v>60</v>
      </c>
      <c r="F5" s="10">
        <v>90</v>
      </c>
      <c r="G5" s="11">
        <v>120</v>
      </c>
      <c r="H5" s="12">
        <f t="shared" si="0"/>
        <v>416</v>
      </c>
      <c r="I5" s="12">
        <f>H5-D5</f>
        <v>370</v>
      </c>
      <c r="J5" s="1" t="s">
        <v>263</v>
      </c>
    </row>
    <row r="6" spans="1:10" ht="15">
      <c r="A6" s="15">
        <v>5</v>
      </c>
      <c r="B6" s="1" t="s">
        <v>287</v>
      </c>
      <c r="C6" s="8">
        <v>34</v>
      </c>
      <c r="D6" s="9">
        <v>90</v>
      </c>
      <c r="E6" s="7">
        <v>100</v>
      </c>
      <c r="F6" s="10">
        <v>80</v>
      </c>
      <c r="G6" s="11">
        <v>80</v>
      </c>
      <c r="H6" s="12">
        <f t="shared" si="0"/>
        <v>384</v>
      </c>
      <c r="I6" s="12">
        <f>H6-C6</f>
        <v>350</v>
      </c>
      <c r="J6" s="1" t="s">
        <v>288</v>
      </c>
    </row>
    <row r="7" spans="1:10" ht="15">
      <c r="A7" s="15">
        <v>6</v>
      </c>
      <c r="B7" s="1" t="s">
        <v>283</v>
      </c>
      <c r="C7" s="8">
        <v>40</v>
      </c>
      <c r="D7" s="9">
        <v>70</v>
      </c>
      <c r="E7" s="7">
        <v>120</v>
      </c>
      <c r="F7" s="10">
        <v>55</v>
      </c>
      <c r="G7" s="11">
        <v>70</v>
      </c>
      <c r="H7" s="12">
        <f t="shared" si="0"/>
        <v>355</v>
      </c>
      <c r="I7" s="12">
        <f>H7-C7</f>
        <v>315</v>
      </c>
      <c r="J7" s="1" t="s">
        <v>284</v>
      </c>
    </row>
    <row r="8" spans="1:10" ht="15">
      <c r="A8" s="15">
        <v>7</v>
      </c>
      <c r="B8" s="1" t="s">
        <v>275</v>
      </c>
      <c r="C8" s="8">
        <v>65</v>
      </c>
      <c r="D8" s="9">
        <v>100</v>
      </c>
      <c r="E8" s="7">
        <v>30</v>
      </c>
      <c r="F8" s="10">
        <v>70</v>
      </c>
      <c r="G8" s="11">
        <v>50</v>
      </c>
      <c r="H8" s="12">
        <f t="shared" si="0"/>
        <v>315</v>
      </c>
      <c r="I8" s="12">
        <f>H8-E8</f>
        <v>285</v>
      </c>
      <c r="J8" s="1" t="s">
        <v>276</v>
      </c>
    </row>
    <row r="9" spans="1:10" ht="15">
      <c r="A9" s="15">
        <v>8</v>
      </c>
      <c r="B9" s="1" t="s">
        <v>281</v>
      </c>
      <c r="C9" s="8">
        <v>42</v>
      </c>
      <c r="D9" s="9">
        <v>55</v>
      </c>
      <c r="E9" s="7">
        <v>8</v>
      </c>
      <c r="F9" s="10">
        <v>50</v>
      </c>
      <c r="G9" s="11">
        <v>80</v>
      </c>
      <c r="H9" s="12">
        <f t="shared" si="0"/>
        <v>235</v>
      </c>
      <c r="I9" s="12">
        <f>H9-E9</f>
        <v>227</v>
      </c>
      <c r="J9" s="1" t="s">
        <v>426</v>
      </c>
    </row>
    <row r="10" spans="1:10" ht="15">
      <c r="A10" s="15">
        <v>9</v>
      </c>
      <c r="B10" s="1" t="s">
        <v>294</v>
      </c>
      <c r="C10" s="8">
        <v>14</v>
      </c>
      <c r="D10" s="9">
        <v>30</v>
      </c>
      <c r="E10" s="7">
        <v>42</v>
      </c>
      <c r="F10" s="10">
        <v>40</v>
      </c>
      <c r="G10" s="11">
        <v>90</v>
      </c>
      <c r="H10" s="12">
        <f t="shared" si="0"/>
        <v>216</v>
      </c>
      <c r="I10" s="12">
        <f>H10-C10</f>
        <v>202</v>
      </c>
      <c r="J10" s="1" t="s">
        <v>295</v>
      </c>
    </row>
    <row r="11" spans="1:10" ht="15">
      <c r="A11" s="15">
        <v>10</v>
      </c>
      <c r="B11" s="1" t="s">
        <v>304</v>
      </c>
      <c r="C11" s="8">
        <v>1</v>
      </c>
      <c r="D11" s="9">
        <v>38</v>
      </c>
      <c r="E11" s="7">
        <v>50</v>
      </c>
      <c r="F11" s="10">
        <v>44</v>
      </c>
      <c r="G11" s="11">
        <v>65</v>
      </c>
      <c r="H11" s="12">
        <f t="shared" si="0"/>
        <v>198</v>
      </c>
      <c r="I11" s="12">
        <f>H11-C11</f>
        <v>197</v>
      </c>
      <c r="J11" s="1" t="s">
        <v>305</v>
      </c>
    </row>
    <row r="12" spans="1:10" ht="15">
      <c r="A12" s="15">
        <v>11</v>
      </c>
      <c r="B12" s="1" t="s">
        <v>290</v>
      </c>
      <c r="C12" s="8">
        <v>26</v>
      </c>
      <c r="D12" s="9">
        <v>48</v>
      </c>
      <c r="E12" s="7">
        <v>60</v>
      </c>
      <c r="F12" s="10">
        <v>0</v>
      </c>
      <c r="G12" s="11">
        <v>38</v>
      </c>
      <c r="H12" s="12">
        <f t="shared" si="0"/>
        <v>172</v>
      </c>
      <c r="I12" s="12">
        <f>H12-F12</f>
        <v>172</v>
      </c>
      <c r="J12" s="1" t="s">
        <v>291</v>
      </c>
    </row>
    <row r="13" spans="1:10" ht="15">
      <c r="A13" s="15">
        <v>12</v>
      </c>
      <c r="B13" s="1" t="s">
        <v>289</v>
      </c>
      <c r="C13" s="8">
        <v>30</v>
      </c>
      <c r="D13" s="9">
        <v>40</v>
      </c>
      <c r="E13" s="7">
        <v>55</v>
      </c>
      <c r="F13" s="10">
        <v>0</v>
      </c>
      <c r="G13" s="11">
        <v>34</v>
      </c>
      <c r="H13" s="12">
        <f t="shared" si="0"/>
        <v>159</v>
      </c>
      <c r="I13" s="12">
        <f>H13-F13</f>
        <v>159</v>
      </c>
      <c r="J13" s="1" t="s">
        <v>247</v>
      </c>
    </row>
    <row r="14" spans="1:10" ht="15">
      <c r="A14" s="15">
        <v>13</v>
      </c>
      <c r="B14" s="1" t="s">
        <v>286</v>
      </c>
      <c r="C14" s="8">
        <v>36</v>
      </c>
      <c r="D14" s="9">
        <v>44</v>
      </c>
      <c r="E14" s="7">
        <v>38</v>
      </c>
      <c r="F14" s="10">
        <v>0</v>
      </c>
      <c r="G14" s="11">
        <v>26</v>
      </c>
      <c r="H14" s="12">
        <f t="shared" si="0"/>
        <v>144</v>
      </c>
      <c r="I14" s="12">
        <f>H14-F14</f>
        <v>144</v>
      </c>
      <c r="J14" s="1" t="s">
        <v>247</v>
      </c>
    </row>
    <row r="15" spans="1:10" ht="15">
      <c r="A15" s="15">
        <v>14</v>
      </c>
      <c r="B15" s="1" t="s">
        <v>285</v>
      </c>
      <c r="C15" s="8">
        <v>38</v>
      </c>
      <c r="D15" s="9">
        <v>90</v>
      </c>
      <c r="E15" s="7">
        <v>0</v>
      </c>
      <c r="F15" s="10">
        <v>0</v>
      </c>
      <c r="G15" s="11">
        <v>1</v>
      </c>
      <c r="H15" s="12">
        <f t="shared" si="0"/>
        <v>129</v>
      </c>
      <c r="I15" s="12">
        <f>H15-F15</f>
        <v>129</v>
      </c>
      <c r="J15" s="1" t="s">
        <v>245</v>
      </c>
    </row>
    <row r="16" spans="1:10" ht="15">
      <c r="A16" s="15">
        <v>15</v>
      </c>
      <c r="B16" s="1" t="s">
        <v>299</v>
      </c>
      <c r="C16" s="8">
        <v>4</v>
      </c>
      <c r="D16" s="9">
        <v>28</v>
      </c>
      <c r="E16" s="7">
        <v>36</v>
      </c>
      <c r="F16" s="10">
        <v>18</v>
      </c>
      <c r="G16" s="11">
        <v>30</v>
      </c>
      <c r="H16" s="12">
        <f t="shared" si="0"/>
        <v>116</v>
      </c>
      <c r="I16" s="12">
        <f>H16-C16</f>
        <v>112</v>
      </c>
      <c r="J16" s="1" t="s">
        <v>291</v>
      </c>
    </row>
    <row r="17" spans="1:10" ht="15">
      <c r="A17" s="15">
        <v>16</v>
      </c>
      <c r="B17" s="1" t="s">
        <v>292</v>
      </c>
      <c r="C17" s="8">
        <v>18</v>
      </c>
      <c r="D17" s="9">
        <v>28</v>
      </c>
      <c r="E17" s="7">
        <v>26</v>
      </c>
      <c r="F17" s="10">
        <v>26</v>
      </c>
      <c r="G17" s="11">
        <v>6</v>
      </c>
      <c r="H17" s="12">
        <f t="shared" si="0"/>
        <v>104</v>
      </c>
      <c r="I17" s="12">
        <f>H17-G17</f>
        <v>98</v>
      </c>
      <c r="J17" s="1" t="s">
        <v>293</v>
      </c>
    </row>
    <row r="18" spans="1:10" ht="15">
      <c r="A18" s="15">
        <v>17</v>
      </c>
      <c r="B18" s="1" t="s">
        <v>279</v>
      </c>
      <c r="C18" s="8">
        <v>46</v>
      </c>
      <c r="D18" s="9">
        <v>0</v>
      </c>
      <c r="E18" s="7">
        <v>48</v>
      </c>
      <c r="F18" s="10">
        <v>1</v>
      </c>
      <c r="G18" s="11">
        <v>0</v>
      </c>
      <c r="H18" s="12">
        <f t="shared" si="0"/>
        <v>95</v>
      </c>
      <c r="I18" s="12">
        <f>H18-G18</f>
        <v>95</v>
      </c>
      <c r="J18" s="1" t="s">
        <v>280</v>
      </c>
    </row>
    <row r="19" spans="1:10" ht="15">
      <c r="A19" s="15">
        <v>18</v>
      </c>
      <c r="B19" s="1" t="s">
        <v>302</v>
      </c>
      <c r="C19" s="8">
        <v>1</v>
      </c>
      <c r="D19" s="9">
        <v>0</v>
      </c>
      <c r="E19" s="7">
        <v>34</v>
      </c>
      <c r="F19" s="10">
        <v>28</v>
      </c>
      <c r="G19" s="11">
        <v>9</v>
      </c>
      <c r="H19" s="12">
        <f t="shared" si="0"/>
        <v>72</v>
      </c>
      <c r="I19" s="12">
        <f>H19-D19</f>
        <v>72</v>
      </c>
      <c r="J19" s="1" t="s">
        <v>293</v>
      </c>
    </row>
    <row r="20" spans="1:10" ht="15">
      <c r="A20" s="15">
        <v>19</v>
      </c>
      <c r="B20" s="1" t="s">
        <v>297</v>
      </c>
      <c r="C20" s="8">
        <v>5</v>
      </c>
      <c r="D20" s="9">
        <v>26</v>
      </c>
      <c r="E20" s="7">
        <v>9</v>
      </c>
      <c r="F20" s="10">
        <v>11</v>
      </c>
      <c r="G20" s="11">
        <v>12</v>
      </c>
      <c r="H20" s="12">
        <f t="shared" si="0"/>
        <v>63</v>
      </c>
      <c r="I20" s="12">
        <f>H20-C20</f>
        <v>58</v>
      </c>
      <c r="J20" s="1" t="s">
        <v>298</v>
      </c>
    </row>
    <row r="21" spans="1:10" ht="15">
      <c r="A21" s="15">
        <v>20</v>
      </c>
      <c r="B21" s="1" t="s">
        <v>309</v>
      </c>
      <c r="C21" s="8">
        <v>1</v>
      </c>
      <c r="D21" s="9">
        <v>36</v>
      </c>
      <c r="E21" s="7">
        <v>16</v>
      </c>
      <c r="F21" s="10">
        <v>1</v>
      </c>
      <c r="G21" s="11">
        <v>0</v>
      </c>
      <c r="H21" s="12">
        <f t="shared" si="0"/>
        <v>54</v>
      </c>
      <c r="I21" s="12">
        <f>H21-G21</f>
        <v>54</v>
      </c>
      <c r="J21" s="1" t="s">
        <v>310</v>
      </c>
    </row>
    <row r="22" spans="1:10" ht="15">
      <c r="A22" s="15">
        <v>21</v>
      </c>
      <c r="B22" s="1" t="s">
        <v>296</v>
      </c>
      <c r="C22" s="8">
        <v>7</v>
      </c>
      <c r="D22" s="9">
        <v>7</v>
      </c>
      <c r="E22" s="7">
        <v>28</v>
      </c>
      <c r="F22" s="10">
        <v>7</v>
      </c>
      <c r="G22" s="11">
        <v>8</v>
      </c>
      <c r="H22" s="12">
        <f t="shared" si="0"/>
        <v>57</v>
      </c>
      <c r="I22" s="12">
        <f>H22-F22</f>
        <v>50</v>
      </c>
      <c r="J22" s="1" t="s">
        <v>273</v>
      </c>
    </row>
    <row r="23" spans="1:10" ht="15">
      <c r="A23" s="15">
        <v>22</v>
      </c>
      <c r="B23" s="1" t="s">
        <v>312</v>
      </c>
      <c r="C23" s="8">
        <v>1</v>
      </c>
      <c r="D23" s="9">
        <v>13</v>
      </c>
      <c r="E23" s="7">
        <v>1</v>
      </c>
      <c r="F23" s="10">
        <v>5</v>
      </c>
      <c r="G23" s="11">
        <v>30</v>
      </c>
      <c r="H23" s="12">
        <f t="shared" si="0"/>
        <v>50</v>
      </c>
      <c r="I23" s="12">
        <f>H23-E23</f>
        <v>49</v>
      </c>
      <c r="J23" s="1" t="s">
        <v>307</v>
      </c>
    </row>
    <row r="24" spans="1:10" ht="15">
      <c r="A24" s="15">
        <v>23</v>
      </c>
      <c r="B24" s="1" t="s">
        <v>327</v>
      </c>
      <c r="C24" s="8">
        <v>1</v>
      </c>
      <c r="D24" s="9">
        <v>1</v>
      </c>
      <c r="E24" s="7">
        <v>13</v>
      </c>
      <c r="F24" s="10">
        <v>1</v>
      </c>
      <c r="G24" s="11">
        <v>28</v>
      </c>
      <c r="H24" s="12">
        <f t="shared" si="0"/>
        <v>44</v>
      </c>
      <c r="I24" s="12">
        <f>H24-F24</f>
        <v>43</v>
      </c>
      <c r="J24" s="1" t="s">
        <v>293</v>
      </c>
    </row>
    <row r="25" spans="1:10" ht="15">
      <c r="A25" s="15">
        <v>24</v>
      </c>
      <c r="B25" s="1" t="s">
        <v>321</v>
      </c>
      <c r="C25" s="8">
        <v>1</v>
      </c>
      <c r="D25" s="9">
        <v>1</v>
      </c>
      <c r="E25" s="7">
        <v>0</v>
      </c>
      <c r="F25" s="10">
        <v>1</v>
      </c>
      <c r="G25" s="11">
        <v>26</v>
      </c>
      <c r="H25" s="12">
        <f t="shared" si="0"/>
        <v>29</v>
      </c>
      <c r="I25" s="12">
        <f>H25-E25</f>
        <v>29</v>
      </c>
      <c r="J25" s="1" t="s">
        <v>322</v>
      </c>
    </row>
    <row r="26" spans="1:10" ht="15">
      <c r="A26" s="15">
        <v>25</v>
      </c>
      <c r="B26" s="1" t="s">
        <v>331</v>
      </c>
      <c r="C26" s="8">
        <v>1</v>
      </c>
      <c r="D26" s="9">
        <v>1</v>
      </c>
      <c r="E26" s="7">
        <v>1</v>
      </c>
      <c r="F26" s="10">
        <v>1</v>
      </c>
      <c r="G26" s="11">
        <v>24</v>
      </c>
      <c r="H26" s="12">
        <f t="shared" si="0"/>
        <v>28</v>
      </c>
      <c r="I26" s="12">
        <v>27</v>
      </c>
      <c r="J26" s="1" t="s">
        <v>332</v>
      </c>
    </row>
    <row r="27" spans="1:10" ht="15">
      <c r="A27" s="15">
        <v>26</v>
      </c>
      <c r="B27" s="1" t="s">
        <v>325</v>
      </c>
      <c r="C27" s="8">
        <v>1</v>
      </c>
      <c r="D27" s="9">
        <v>1</v>
      </c>
      <c r="E27" s="7">
        <v>1</v>
      </c>
      <c r="F27" s="10">
        <v>1</v>
      </c>
      <c r="G27" s="11">
        <v>20</v>
      </c>
      <c r="H27" s="12">
        <f t="shared" si="0"/>
        <v>24</v>
      </c>
      <c r="I27" s="12">
        <v>23</v>
      </c>
      <c r="J27" s="1" t="s">
        <v>307</v>
      </c>
    </row>
    <row r="28" spans="1:10" ht="15">
      <c r="A28" s="15">
        <v>27</v>
      </c>
      <c r="B28" s="1" t="s">
        <v>317</v>
      </c>
      <c r="C28" s="8">
        <v>1</v>
      </c>
      <c r="D28" s="9">
        <v>1</v>
      </c>
      <c r="E28" s="7">
        <v>1</v>
      </c>
      <c r="F28" s="10">
        <v>1</v>
      </c>
      <c r="G28" s="11">
        <v>18</v>
      </c>
      <c r="H28" s="12">
        <f t="shared" si="0"/>
        <v>22</v>
      </c>
      <c r="I28" s="12">
        <v>21</v>
      </c>
      <c r="J28" s="1" t="s">
        <v>307</v>
      </c>
    </row>
    <row r="29" spans="1:10" ht="15">
      <c r="A29" s="15">
        <v>28</v>
      </c>
      <c r="B29" s="1" t="s">
        <v>328</v>
      </c>
      <c r="C29" s="8">
        <v>1</v>
      </c>
      <c r="D29" s="9">
        <v>1</v>
      </c>
      <c r="E29" s="7">
        <v>1</v>
      </c>
      <c r="F29" s="10">
        <v>1</v>
      </c>
      <c r="G29" s="11">
        <v>16</v>
      </c>
      <c r="H29" s="12">
        <f t="shared" si="0"/>
        <v>20</v>
      </c>
      <c r="I29" s="12">
        <v>20</v>
      </c>
      <c r="J29" s="1" t="s">
        <v>322</v>
      </c>
    </row>
    <row r="30" spans="1:10" ht="15">
      <c r="A30" s="15">
        <v>29</v>
      </c>
      <c r="B30" s="1" t="s">
        <v>300</v>
      </c>
      <c r="C30" s="8">
        <v>2</v>
      </c>
      <c r="D30" s="9">
        <v>7</v>
      </c>
      <c r="E30" s="7">
        <v>7</v>
      </c>
      <c r="F30" s="10">
        <v>1</v>
      </c>
      <c r="G30" s="11">
        <v>1</v>
      </c>
      <c r="H30" s="12">
        <f t="shared" si="0"/>
        <v>18</v>
      </c>
      <c r="I30" s="12">
        <v>17</v>
      </c>
      <c r="J30" s="1" t="s">
        <v>301</v>
      </c>
    </row>
    <row r="31" spans="1:10" ht="15">
      <c r="A31" s="15">
        <v>30</v>
      </c>
      <c r="B31" s="1" t="s">
        <v>340</v>
      </c>
      <c r="C31" s="8">
        <v>1</v>
      </c>
      <c r="D31" s="9">
        <v>1</v>
      </c>
      <c r="E31" s="7">
        <v>1</v>
      </c>
      <c r="F31" s="10">
        <v>1</v>
      </c>
      <c r="G31" s="11">
        <v>13</v>
      </c>
      <c r="H31" s="12">
        <f t="shared" si="0"/>
        <v>17</v>
      </c>
      <c r="I31" s="12">
        <v>16</v>
      </c>
      <c r="J31" s="1" t="s">
        <v>335</v>
      </c>
    </row>
    <row r="32" spans="1:10" ht="15">
      <c r="A32" s="15">
        <v>31</v>
      </c>
      <c r="B32" s="1" t="s">
        <v>407</v>
      </c>
      <c r="C32" s="8">
        <v>0</v>
      </c>
      <c r="D32" s="9">
        <v>0</v>
      </c>
      <c r="E32" s="7">
        <v>5</v>
      </c>
      <c r="F32" s="10">
        <v>9</v>
      </c>
      <c r="G32" s="11">
        <v>0</v>
      </c>
      <c r="H32" s="12">
        <f t="shared" si="0"/>
        <v>14</v>
      </c>
      <c r="I32" s="12">
        <v>14</v>
      </c>
      <c r="J32" s="1" t="s">
        <v>265</v>
      </c>
    </row>
    <row r="33" spans="1:10" ht="15">
      <c r="A33" s="15">
        <v>32</v>
      </c>
      <c r="B33" s="1" t="s">
        <v>306</v>
      </c>
      <c r="C33" s="8">
        <v>1</v>
      </c>
      <c r="D33" s="9">
        <v>11</v>
      </c>
      <c r="E33" s="7">
        <v>0</v>
      </c>
      <c r="F33" s="10">
        <v>1</v>
      </c>
      <c r="G33" s="11">
        <v>0</v>
      </c>
      <c r="H33" s="12">
        <f t="shared" si="0"/>
        <v>13</v>
      </c>
      <c r="I33" s="12">
        <v>13</v>
      </c>
      <c r="J33" s="1" t="s">
        <v>307</v>
      </c>
    </row>
    <row r="34" spans="1:10" ht="15">
      <c r="A34" s="15">
        <v>33</v>
      </c>
      <c r="B34" s="1" t="s">
        <v>318</v>
      </c>
      <c r="C34" s="8">
        <v>1</v>
      </c>
      <c r="D34" s="9">
        <v>1</v>
      </c>
      <c r="E34" s="7">
        <v>2</v>
      </c>
      <c r="F34" s="10">
        <v>1</v>
      </c>
      <c r="G34" s="11">
        <v>1</v>
      </c>
      <c r="H34" s="12">
        <f t="shared" si="0"/>
        <v>6</v>
      </c>
      <c r="I34" s="12">
        <v>5</v>
      </c>
      <c r="J34" s="1" t="s">
        <v>265</v>
      </c>
    </row>
    <row r="35" spans="1:10" ht="15">
      <c r="A35" s="15">
        <v>34</v>
      </c>
      <c r="B35" s="1" t="s">
        <v>330</v>
      </c>
      <c r="C35" s="8">
        <v>1</v>
      </c>
      <c r="D35" s="9">
        <v>1</v>
      </c>
      <c r="E35" s="7">
        <v>1</v>
      </c>
      <c r="F35" s="10">
        <v>1</v>
      </c>
      <c r="G35" s="11">
        <v>1</v>
      </c>
      <c r="H35" s="12">
        <f t="shared" si="0"/>
        <v>5</v>
      </c>
      <c r="I35" s="12">
        <v>4</v>
      </c>
      <c r="J35" s="1" t="s">
        <v>273</v>
      </c>
    </row>
    <row r="36" spans="1:10" ht="15">
      <c r="A36" s="15">
        <v>34</v>
      </c>
      <c r="B36" s="1" t="s">
        <v>323</v>
      </c>
      <c r="C36" s="8">
        <v>1</v>
      </c>
      <c r="D36" s="9">
        <v>1</v>
      </c>
      <c r="E36" s="7">
        <v>1</v>
      </c>
      <c r="F36" s="10">
        <v>1</v>
      </c>
      <c r="G36" s="11">
        <v>0</v>
      </c>
      <c r="H36" s="12">
        <f t="shared" si="0"/>
        <v>4</v>
      </c>
      <c r="I36" s="12">
        <v>4</v>
      </c>
      <c r="J36" s="1" t="s">
        <v>324</v>
      </c>
    </row>
    <row r="37" spans="1:10" ht="15">
      <c r="A37" s="15">
        <v>34</v>
      </c>
      <c r="B37" s="1" t="s">
        <v>338</v>
      </c>
      <c r="C37" s="8">
        <v>1</v>
      </c>
      <c r="D37" s="9">
        <v>1</v>
      </c>
      <c r="E37" s="7">
        <v>1</v>
      </c>
      <c r="F37" s="10">
        <v>1</v>
      </c>
      <c r="G37" s="11">
        <v>1</v>
      </c>
      <c r="H37" s="12">
        <f t="shared" si="0"/>
        <v>5</v>
      </c>
      <c r="I37" s="12">
        <v>4</v>
      </c>
      <c r="J37" s="1" t="s">
        <v>339</v>
      </c>
    </row>
    <row r="38" spans="1:10" ht="15">
      <c r="A38" s="15">
        <v>34</v>
      </c>
      <c r="B38" s="1" t="s">
        <v>316</v>
      </c>
      <c r="C38" s="8">
        <v>1</v>
      </c>
      <c r="D38" s="9">
        <v>1</v>
      </c>
      <c r="E38" s="7">
        <v>1</v>
      </c>
      <c r="F38" s="10">
        <v>1</v>
      </c>
      <c r="G38" s="11">
        <v>1</v>
      </c>
      <c r="H38" s="12">
        <f t="shared" si="0"/>
        <v>5</v>
      </c>
      <c r="I38" s="12">
        <v>4</v>
      </c>
      <c r="J38" s="1" t="s">
        <v>258</v>
      </c>
    </row>
    <row r="39" spans="1:10" ht="15">
      <c r="A39" s="15">
        <v>34</v>
      </c>
      <c r="B39" s="1" t="s">
        <v>333</v>
      </c>
      <c r="C39" s="8">
        <v>1</v>
      </c>
      <c r="D39" s="9">
        <v>1</v>
      </c>
      <c r="E39" s="7">
        <v>1</v>
      </c>
      <c r="F39" s="10">
        <v>1</v>
      </c>
      <c r="G39" s="11">
        <v>1</v>
      </c>
      <c r="H39" s="12">
        <f t="shared" si="0"/>
        <v>5</v>
      </c>
      <c r="I39" s="12">
        <v>4</v>
      </c>
      <c r="J39" s="1" t="s">
        <v>334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workbookViewId="0" topLeftCell="A48">
      <selection activeCell="A2" sqref="A2:J65"/>
    </sheetView>
  </sheetViews>
  <sheetFormatPr defaultColWidth="9.140625" defaultRowHeight="12.75"/>
  <cols>
    <col min="1" max="1" width="5.8515625" style="0" customWidth="1"/>
    <col min="2" max="2" width="29.140625" style="0" customWidth="1"/>
    <col min="3" max="3" width="10.421875" style="0" customWidth="1"/>
    <col min="4" max="4" width="13.57421875" style="0" customWidth="1"/>
    <col min="5" max="5" width="14.28125" style="0" customWidth="1"/>
    <col min="6" max="6" width="14.140625" style="0" customWidth="1"/>
    <col min="7" max="7" width="15.7109375" style="0" customWidth="1"/>
    <col min="10" max="10" width="44.2812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s="19" customFormat="1" ht="15">
      <c r="A2" s="13">
        <v>1</v>
      </c>
      <c r="B2" s="16" t="s">
        <v>342</v>
      </c>
      <c r="C2" s="8">
        <v>150</v>
      </c>
      <c r="D2" s="9">
        <v>150</v>
      </c>
      <c r="E2" s="7">
        <v>150</v>
      </c>
      <c r="F2" s="10">
        <v>0</v>
      </c>
      <c r="G2" s="11">
        <v>150</v>
      </c>
      <c r="H2" s="12">
        <f aca="true" t="shared" si="0" ref="H2:H33">SUM(C2:G2)</f>
        <v>600</v>
      </c>
      <c r="I2" s="12">
        <f>H2-F2</f>
        <v>600</v>
      </c>
      <c r="J2" s="1" t="s">
        <v>343</v>
      </c>
    </row>
    <row r="3" spans="1:10" s="19" customFormat="1" ht="15">
      <c r="A3" s="13">
        <v>2</v>
      </c>
      <c r="B3" s="1" t="s">
        <v>344</v>
      </c>
      <c r="C3" s="8">
        <v>100</v>
      </c>
      <c r="D3" s="9">
        <v>100</v>
      </c>
      <c r="E3" s="7">
        <v>150</v>
      </c>
      <c r="F3" s="10">
        <v>120</v>
      </c>
      <c r="G3" s="11">
        <v>150</v>
      </c>
      <c r="H3" s="12">
        <f t="shared" si="0"/>
        <v>620</v>
      </c>
      <c r="I3" s="12">
        <f>H3-C3</f>
        <v>520</v>
      </c>
      <c r="J3" s="1" t="s">
        <v>284</v>
      </c>
    </row>
    <row r="4" spans="1:10" s="19" customFormat="1" ht="15">
      <c r="A4" s="13">
        <v>3</v>
      </c>
      <c r="B4" s="1" t="s">
        <v>345</v>
      </c>
      <c r="C4" s="8">
        <v>90</v>
      </c>
      <c r="D4" s="9">
        <v>26</v>
      </c>
      <c r="E4" s="7">
        <v>55</v>
      </c>
      <c r="F4" s="10">
        <v>150</v>
      </c>
      <c r="G4" s="11">
        <v>70</v>
      </c>
      <c r="H4" s="12">
        <f t="shared" si="0"/>
        <v>391</v>
      </c>
      <c r="I4" s="12">
        <f>H4-D4</f>
        <v>365</v>
      </c>
      <c r="J4" s="1" t="s">
        <v>263</v>
      </c>
    </row>
    <row r="5" spans="1:10" s="3" customFormat="1" ht="15">
      <c r="A5" s="13">
        <v>4</v>
      </c>
      <c r="B5" s="1" t="s">
        <v>346</v>
      </c>
      <c r="C5" s="8">
        <v>80</v>
      </c>
      <c r="D5" s="9">
        <v>120</v>
      </c>
      <c r="E5" s="7">
        <v>120</v>
      </c>
      <c r="F5" s="10">
        <v>0</v>
      </c>
      <c r="G5" s="11">
        <v>0</v>
      </c>
      <c r="H5" s="12">
        <f t="shared" si="0"/>
        <v>320</v>
      </c>
      <c r="I5" s="12">
        <f>H5-G5</f>
        <v>320</v>
      </c>
      <c r="J5" s="1" t="s">
        <v>284</v>
      </c>
    </row>
    <row r="6" spans="1:10" s="19" customFormat="1" ht="15">
      <c r="A6" s="13">
        <v>5</v>
      </c>
      <c r="B6" s="1" t="s">
        <v>349</v>
      </c>
      <c r="C6" s="8">
        <v>50</v>
      </c>
      <c r="D6" s="9">
        <v>100</v>
      </c>
      <c r="E6" s="7">
        <v>46</v>
      </c>
      <c r="F6" s="10">
        <v>0</v>
      </c>
      <c r="G6" s="11">
        <v>100</v>
      </c>
      <c r="H6" s="12">
        <f t="shared" si="0"/>
        <v>296</v>
      </c>
      <c r="I6" s="12">
        <f>H6-F6</f>
        <v>296</v>
      </c>
      <c r="J6" s="1" t="s">
        <v>271</v>
      </c>
    </row>
    <row r="7" spans="1:10" s="3" customFormat="1" ht="15">
      <c r="A7" s="13">
        <v>6</v>
      </c>
      <c r="B7" s="1" t="s">
        <v>368</v>
      </c>
      <c r="C7" s="8">
        <v>5</v>
      </c>
      <c r="D7" s="9">
        <v>55</v>
      </c>
      <c r="E7" s="7">
        <v>100</v>
      </c>
      <c r="F7" s="10">
        <v>70</v>
      </c>
      <c r="G7" s="11">
        <v>0</v>
      </c>
      <c r="H7" s="12">
        <f t="shared" si="0"/>
        <v>230</v>
      </c>
      <c r="I7" s="12">
        <f>H7-G7</f>
        <v>230</v>
      </c>
      <c r="J7" s="1" t="s">
        <v>293</v>
      </c>
    </row>
    <row r="8" spans="1:10" s="3" customFormat="1" ht="15">
      <c r="A8" s="13">
        <v>7</v>
      </c>
      <c r="B8" s="1" t="s">
        <v>366</v>
      </c>
      <c r="C8" s="8">
        <v>7</v>
      </c>
      <c r="D8" s="9">
        <v>46</v>
      </c>
      <c r="E8" s="7">
        <v>80</v>
      </c>
      <c r="F8" s="10">
        <v>44</v>
      </c>
      <c r="G8" s="11">
        <v>44</v>
      </c>
      <c r="H8" s="12">
        <f t="shared" si="0"/>
        <v>221</v>
      </c>
      <c r="I8" s="12">
        <f>H8-C8</f>
        <v>214</v>
      </c>
      <c r="J8" s="1" t="s">
        <v>367</v>
      </c>
    </row>
    <row r="9" spans="1:10" s="19" customFormat="1" ht="15">
      <c r="A9" s="13">
        <v>8</v>
      </c>
      <c r="B9" s="1" t="s">
        <v>350</v>
      </c>
      <c r="C9" s="8">
        <v>48</v>
      </c>
      <c r="D9" s="9">
        <v>28</v>
      </c>
      <c r="E9" s="7">
        <v>65</v>
      </c>
      <c r="F9" s="10">
        <v>48</v>
      </c>
      <c r="G9" s="11">
        <v>46</v>
      </c>
      <c r="H9" s="12">
        <f t="shared" si="0"/>
        <v>235</v>
      </c>
      <c r="I9" s="12">
        <f>H9-D9</f>
        <v>207</v>
      </c>
      <c r="J9" s="1" t="s">
        <v>263</v>
      </c>
    </row>
    <row r="10" spans="1:10" s="19" customFormat="1" ht="15">
      <c r="A10" s="13">
        <v>9</v>
      </c>
      <c r="B10" s="1" t="s">
        <v>351</v>
      </c>
      <c r="C10" s="8">
        <v>38</v>
      </c>
      <c r="D10" s="9">
        <v>65</v>
      </c>
      <c r="E10" s="7">
        <v>60</v>
      </c>
      <c r="F10" s="10">
        <v>0</v>
      </c>
      <c r="G10" s="11">
        <v>42</v>
      </c>
      <c r="H10" s="12">
        <f t="shared" si="0"/>
        <v>205</v>
      </c>
      <c r="I10" s="12">
        <f>H10-F10</f>
        <v>205</v>
      </c>
      <c r="J10" s="1" t="s">
        <v>247</v>
      </c>
    </row>
    <row r="11" spans="1:10" s="3" customFormat="1" ht="15">
      <c r="A11" s="13">
        <v>10</v>
      </c>
      <c r="B11" s="1" t="s">
        <v>353</v>
      </c>
      <c r="C11" s="8">
        <v>32</v>
      </c>
      <c r="D11" s="9">
        <v>0</v>
      </c>
      <c r="E11" s="7">
        <v>0</v>
      </c>
      <c r="F11" s="10">
        <v>90</v>
      </c>
      <c r="G11" s="11">
        <v>80</v>
      </c>
      <c r="H11" s="12">
        <f t="shared" si="0"/>
        <v>202</v>
      </c>
      <c r="I11" s="12">
        <f>H11-E11</f>
        <v>202</v>
      </c>
      <c r="J11" s="1" t="s">
        <v>354</v>
      </c>
    </row>
    <row r="12" spans="1:10" s="3" customFormat="1" ht="15">
      <c r="A12" s="13">
        <v>11</v>
      </c>
      <c r="B12" s="1" t="s">
        <v>357</v>
      </c>
      <c r="C12" s="8">
        <v>22</v>
      </c>
      <c r="D12" s="9">
        <v>50</v>
      </c>
      <c r="E12" s="7">
        <v>44</v>
      </c>
      <c r="F12" s="10">
        <v>55</v>
      </c>
      <c r="G12" s="11">
        <v>50</v>
      </c>
      <c r="H12" s="12">
        <f t="shared" si="0"/>
        <v>221</v>
      </c>
      <c r="I12" s="12">
        <f>H12-C12</f>
        <v>199</v>
      </c>
      <c r="J12" s="1" t="s">
        <v>358</v>
      </c>
    </row>
    <row r="13" spans="1:10" s="19" customFormat="1" ht="15">
      <c r="A13" s="13">
        <v>12</v>
      </c>
      <c r="B13" s="1" t="s">
        <v>372</v>
      </c>
      <c r="C13" s="8">
        <v>1</v>
      </c>
      <c r="D13" s="9">
        <v>44</v>
      </c>
      <c r="E13" s="7">
        <v>90</v>
      </c>
      <c r="F13" s="10">
        <v>32</v>
      </c>
      <c r="G13" s="11">
        <v>32</v>
      </c>
      <c r="H13" s="12">
        <f t="shared" si="0"/>
        <v>199</v>
      </c>
      <c r="I13" s="12">
        <v>198</v>
      </c>
      <c r="J13" s="1" t="s">
        <v>273</v>
      </c>
    </row>
    <row r="14" spans="1:10" s="19" customFormat="1" ht="15">
      <c r="A14" s="13">
        <v>13</v>
      </c>
      <c r="B14" s="1" t="s">
        <v>348</v>
      </c>
      <c r="C14" s="8">
        <v>55</v>
      </c>
      <c r="D14" s="9">
        <v>46</v>
      </c>
      <c r="E14" s="7">
        <v>0</v>
      </c>
      <c r="F14" s="10">
        <v>0</v>
      </c>
      <c r="G14" s="11">
        <v>90</v>
      </c>
      <c r="H14" s="12">
        <f t="shared" si="0"/>
        <v>191</v>
      </c>
      <c r="I14" s="12">
        <v>191</v>
      </c>
      <c r="J14" s="1" t="s">
        <v>276</v>
      </c>
    </row>
    <row r="15" spans="1:10" s="19" customFormat="1" ht="15">
      <c r="A15" s="13">
        <v>14</v>
      </c>
      <c r="B15" s="1" t="s">
        <v>361</v>
      </c>
      <c r="C15" s="8">
        <v>13</v>
      </c>
      <c r="D15" s="9">
        <v>80</v>
      </c>
      <c r="E15" s="7">
        <v>20</v>
      </c>
      <c r="F15" s="10">
        <v>0</v>
      </c>
      <c r="G15" s="11">
        <v>60</v>
      </c>
      <c r="H15" s="12">
        <f t="shared" si="0"/>
        <v>173</v>
      </c>
      <c r="I15" s="12">
        <v>173</v>
      </c>
      <c r="J15" s="1" t="s">
        <v>337</v>
      </c>
    </row>
    <row r="16" spans="1:10" s="19" customFormat="1" ht="15">
      <c r="A16" s="13">
        <v>15</v>
      </c>
      <c r="B16" s="1" t="s">
        <v>364</v>
      </c>
      <c r="C16" s="8">
        <v>10</v>
      </c>
      <c r="D16" s="9">
        <v>50</v>
      </c>
      <c r="E16" s="7">
        <v>50</v>
      </c>
      <c r="F16" s="10">
        <v>30</v>
      </c>
      <c r="G16" s="11">
        <v>34</v>
      </c>
      <c r="H16" s="12">
        <f t="shared" si="0"/>
        <v>174</v>
      </c>
      <c r="I16" s="12">
        <f>H16-C16</f>
        <v>164</v>
      </c>
      <c r="J16" s="1" t="s">
        <v>273</v>
      </c>
    </row>
    <row r="17" spans="1:10" s="19" customFormat="1" ht="15">
      <c r="A17" s="13">
        <v>16</v>
      </c>
      <c r="B17" s="1" t="s">
        <v>356</v>
      </c>
      <c r="C17" s="8">
        <v>26</v>
      </c>
      <c r="D17" s="9">
        <v>30</v>
      </c>
      <c r="E17" s="7">
        <v>32</v>
      </c>
      <c r="F17" s="10">
        <v>46</v>
      </c>
      <c r="G17" s="11">
        <v>55</v>
      </c>
      <c r="H17" s="12">
        <f t="shared" si="0"/>
        <v>189</v>
      </c>
      <c r="I17" s="12">
        <f>H17-C17</f>
        <v>163</v>
      </c>
      <c r="J17" s="1" t="s">
        <v>282</v>
      </c>
    </row>
    <row r="18" spans="1:10" s="19" customFormat="1" ht="15">
      <c r="A18" s="13">
        <v>17</v>
      </c>
      <c r="B18" s="1" t="s">
        <v>352</v>
      </c>
      <c r="C18" s="8">
        <v>36</v>
      </c>
      <c r="D18" s="9">
        <v>44</v>
      </c>
      <c r="E18" s="7">
        <v>16</v>
      </c>
      <c r="F18" s="10">
        <v>38</v>
      </c>
      <c r="G18" s="11">
        <v>0</v>
      </c>
      <c r="H18" s="12">
        <f t="shared" si="0"/>
        <v>134</v>
      </c>
      <c r="I18" s="12">
        <v>134</v>
      </c>
      <c r="J18" s="1" t="s">
        <v>257</v>
      </c>
    </row>
    <row r="19" spans="1:10" s="19" customFormat="1" ht="15">
      <c r="A19" s="13">
        <v>18</v>
      </c>
      <c r="B19" s="1" t="s">
        <v>365</v>
      </c>
      <c r="C19" s="8">
        <v>9</v>
      </c>
      <c r="D19" s="9">
        <v>24</v>
      </c>
      <c r="E19" s="7">
        <v>0</v>
      </c>
      <c r="F19" s="10">
        <v>40</v>
      </c>
      <c r="G19" s="11">
        <v>44</v>
      </c>
      <c r="H19" s="12">
        <f t="shared" si="0"/>
        <v>117</v>
      </c>
      <c r="I19" s="12">
        <v>117</v>
      </c>
      <c r="J19" s="1" t="s">
        <v>293</v>
      </c>
    </row>
    <row r="20" spans="1:10" s="3" customFormat="1" ht="15">
      <c r="A20" s="13">
        <v>19</v>
      </c>
      <c r="B20" s="1" t="s">
        <v>377</v>
      </c>
      <c r="C20" s="8">
        <v>1</v>
      </c>
      <c r="D20" s="9">
        <v>22</v>
      </c>
      <c r="E20" s="7">
        <v>65</v>
      </c>
      <c r="F20" s="10">
        <v>0</v>
      </c>
      <c r="G20" s="11">
        <v>26</v>
      </c>
      <c r="H20" s="12">
        <f t="shared" si="0"/>
        <v>114</v>
      </c>
      <c r="I20" s="12">
        <v>114</v>
      </c>
      <c r="J20" s="1" t="s">
        <v>293</v>
      </c>
    </row>
    <row r="21" spans="1:10" s="3" customFormat="1" ht="15">
      <c r="A21" s="13">
        <v>20</v>
      </c>
      <c r="B21" s="1" t="s">
        <v>376</v>
      </c>
      <c r="C21" s="8">
        <v>1</v>
      </c>
      <c r="D21" s="9">
        <v>14</v>
      </c>
      <c r="E21" s="7">
        <v>14</v>
      </c>
      <c r="F21" s="10">
        <v>42</v>
      </c>
      <c r="G21" s="11">
        <v>42</v>
      </c>
      <c r="H21" s="12">
        <f t="shared" si="0"/>
        <v>113</v>
      </c>
      <c r="I21" s="12">
        <v>112</v>
      </c>
      <c r="J21" s="1" t="s">
        <v>293</v>
      </c>
    </row>
    <row r="22" spans="1:10" s="3" customFormat="1" ht="15">
      <c r="A22" s="13">
        <v>21</v>
      </c>
      <c r="B22" s="1" t="s">
        <v>272</v>
      </c>
      <c r="C22" s="8">
        <v>28</v>
      </c>
      <c r="D22" s="9">
        <v>40</v>
      </c>
      <c r="E22" s="7">
        <v>42</v>
      </c>
      <c r="F22" s="10">
        <v>0</v>
      </c>
      <c r="G22" s="11">
        <v>0</v>
      </c>
      <c r="H22" s="12">
        <f t="shared" si="0"/>
        <v>110</v>
      </c>
      <c r="I22" s="12">
        <v>110</v>
      </c>
      <c r="J22" s="1" t="s">
        <v>355</v>
      </c>
    </row>
    <row r="23" spans="1:10" s="19" customFormat="1" ht="15">
      <c r="A23" s="13">
        <v>22</v>
      </c>
      <c r="B23" s="1" t="s">
        <v>373</v>
      </c>
      <c r="C23" s="8">
        <v>1</v>
      </c>
      <c r="D23" s="9">
        <v>1</v>
      </c>
      <c r="E23" s="7">
        <v>22</v>
      </c>
      <c r="F23" s="10">
        <v>34</v>
      </c>
      <c r="G23" s="11">
        <v>28</v>
      </c>
      <c r="H23" s="12">
        <f t="shared" si="0"/>
        <v>86</v>
      </c>
      <c r="I23" s="12">
        <v>85</v>
      </c>
      <c r="J23" s="1" t="s">
        <v>334</v>
      </c>
    </row>
    <row r="24" spans="1:10" s="3" customFormat="1" ht="15">
      <c r="A24" s="13">
        <v>23</v>
      </c>
      <c r="B24" s="1" t="s">
        <v>362</v>
      </c>
      <c r="C24" s="8">
        <v>12</v>
      </c>
      <c r="D24" s="9">
        <v>1</v>
      </c>
      <c r="E24" s="7">
        <v>38</v>
      </c>
      <c r="F24" s="10">
        <v>8</v>
      </c>
      <c r="G24" s="11">
        <v>24</v>
      </c>
      <c r="H24" s="12">
        <f t="shared" si="0"/>
        <v>83</v>
      </c>
      <c r="I24" s="12">
        <v>82</v>
      </c>
      <c r="J24" s="1" t="s">
        <v>257</v>
      </c>
    </row>
    <row r="25" spans="1:10" s="3" customFormat="1" ht="15">
      <c r="A25" s="13">
        <v>24</v>
      </c>
      <c r="B25" s="1" t="s">
        <v>374</v>
      </c>
      <c r="C25" s="8">
        <v>1</v>
      </c>
      <c r="D25" s="9">
        <v>0</v>
      </c>
      <c r="E25" s="7">
        <v>18</v>
      </c>
      <c r="F25" s="10">
        <v>28</v>
      </c>
      <c r="G25" s="11">
        <v>34</v>
      </c>
      <c r="H25" s="12">
        <f t="shared" si="0"/>
        <v>81</v>
      </c>
      <c r="I25" s="12">
        <v>81</v>
      </c>
      <c r="J25" s="1" t="s">
        <v>265</v>
      </c>
    </row>
    <row r="26" spans="1:10" s="19" customFormat="1" ht="15">
      <c r="A26" s="13">
        <v>25</v>
      </c>
      <c r="B26" s="1" t="s">
        <v>384</v>
      </c>
      <c r="C26" s="8">
        <v>1</v>
      </c>
      <c r="D26" s="9">
        <v>32</v>
      </c>
      <c r="E26" s="7">
        <v>0</v>
      </c>
      <c r="F26" s="10">
        <v>18</v>
      </c>
      <c r="G26" s="11">
        <v>14</v>
      </c>
      <c r="H26" s="12">
        <f t="shared" si="0"/>
        <v>65</v>
      </c>
      <c r="I26" s="12">
        <v>65</v>
      </c>
      <c r="J26" s="1" t="s">
        <v>385</v>
      </c>
    </row>
    <row r="27" spans="1:10" s="19" customFormat="1" ht="15">
      <c r="A27" s="13">
        <v>26</v>
      </c>
      <c r="B27" s="1" t="s">
        <v>383</v>
      </c>
      <c r="C27" s="8">
        <v>1</v>
      </c>
      <c r="D27" s="9">
        <v>2</v>
      </c>
      <c r="E27" s="7">
        <v>42</v>
      </c>
      <c r="F27" s="10">
        <v>0</v>
      </c>
      <c r="G27" s="11">
        <v>12</v>
      </c>
      <c r="H27" s="12">
        <f t="shared" si="0"/>
        <v>57</v>
      </c>
      <c r="I27" s="12">
        <v>57</v>
      </c>
      <c r="J27" s="1" t="s">
        <v>291</v>
      </c>
    </row>
    <row r="28" spans="1:10" s="19" customFormat="1" ht="15">
      <c r="A28" s="13">
        <v>27</v>
      </c>
      <c r="B28" s="1" t="s">
        <v>360</v>
      </c>
      <c r="C28" s="8">
        <v>14</v>
      </c>
      <c r="D28" s="9">
        <v>11</v>
      </c>
      <c r="E28" s="7">
        <v>10</v>
      </c>
      <c r="F28" s="10">
        <v>14</v>
      </c>
      <c r="G28" s="11">
        <v>1</v>
      </c>
      <c r="H28" s="12">
        <f t="shared" si="0"/>
        <v>50</v>
      </c>
      <c r="I28" s="12">
        <v>49</v>
      </c>
      <c r="J28" s="1" t="s">
        <v>265</v>
      </c>
    </row>
    <row r="29" spans="1:10" s="3" customFormat="1" ht="15">
      <c r="A29" s="13">
        <v>28</v>
      </c>
      <c r="B29" s="1" t="s">
        <v>363</v>
      </c>
      <c r="C29" s="8">
        <v>11</v>
      </c>
      <c r="D29" s="9">
        <v>1</v>
      </c>
      <c r="E29" s="7">
        <v>1</v>
      </c>
      <c r="F29" s="10">
        <v>7</v>
      </c>
      <c r="G29" s="11">
        <v>26</v>
      </c>
      <c r="H29" s="12">
        <f t="shared" si="0"/>
        <v>46</v>
      </c>
      <c r="I29" s="12">
        <v>45</v>
      </c>
      <c r="J29" s="1" t="s">
        <v>293</v>
      </c>
    </row>
    <row r="30" spans="1:10" s="3" customFormat="1" ht="15">
      <c r="A30" s="13">
        <v>29</v>
      </c>
      <c r="B30" s="1" t="s">
        <v>369</v>
      </c>
      <c r="C30" s="8">
        <v>3</v>
      </c>
      <c r="D30" s="9">
        <v>12</v>
      </c>
      <c r="E30" s="7">
        <v>7</v>
      </c>
      <c r="F30" s="10">
        <v>22</v>
      </c>
      <c r="G30" s="11">
        <v>1</v>
      </c>
      <c r="H30" s="12">
        <f t="shared" si="0"/>
        <v>45</v>
      </c>
      <c r="I30" s="12">
        <v>44</v>
      </c>
      <c r="J30" s="1" t="s">
        <v>253</v>
      </c>
    </row>
    <row r="31" spans="1:10" s="19" customFormat="1" ht="15">
      <c r="A31" s="13">
        <v>30</v>
      </c>
      <c r="B31" s="1" t="s">
        <v>381</v>
      </c>
      <c r="C31" s="8">
        <v>1</v>
      </c>
      <c r="D31" s="9">
        <v>7</v>
      </c>
      <c r="E31" s="7">
        <v>1</v>
      </c>
      <c r="F31" s="10">
        <v>1</v>
      </c>
      <c r="G31" s="11">
        <v>32</v>
      </c>
      <c r="H31" s="12">
        <f t="shared" si="0"/>
        <v>42</v>
      </c>
      <c r="I31" s="12">
        <v>41</v>
      </c>
      <c r="J31" s="1" t="s">
        <v>382</v>
      </c>
    </row>
    <row r="32" spans="1:10" s="19" customFormat="1" ht="15">
      <c r="A32" s="13">
        <v>31</v>
      </c>
      <c r="B32" s="1" t="s">
        <v>396</v>
      </c>
      <c r="C32" s="8">
        <v>1</v>
      </c>
      <c r="D32" s="9">
        <v>1</v>
      </c>
      <c r="E32" s="7">
        <v>28</v>
      </c>
      <c r="F32" s="10">
        <v>1</v>
      </c>
      <c r="G32" s="11">
        <v>8</v>
      </c>
      <c r="H32" s="12">
        <f t="shared" si="0"/>
        <v>39</v>
      </c>
      <c r="I32" s="12">
        <v>38</v>
      </c>
      <c r="J32" s="1" t="s">
        <v>273</v>
      </c>
    </row>
    <row r="33" spans="1:10" s="19" customFormat="1" ht="15">
      <c r="A33" s="13">
        <v>32</v>
      </c>
      <c r="B33" s="1" t="s">
        <v>370</v>
      </c>
      <c r="C33" s="8">
        <v>2</v>
      </c>
      <c r="D33" s="9">
        <v>5</v>
      </c>
      <c r="E33" s="7">
        <v>1</v>
      </c>
      <c r="F33" s="10">
        <v>12</v>
      </c>
      <c r="G33" s="11">
        <v>13</v>
      </c>
      <c r="H33" s="12">
        <f t="shared" si="0"/>
        <v>33</v>
      </c>
      <c r="I33" s="12">
        <v>32</v>
      </c>
      <c r="J33" s="1" t="s">
        <v>371</v>
      </c>
    </row>
    <row r="34" spans="1:10" s="3" customFormat="1" ht="15">
      <c r="A34" s="13">
        <v>33</v>
      </c>
      <c r="B34" s="1" t="s">
        <v>391</v>
      </c>
      <c r="C34" s="8">
        <v>1</v>
      </c>
      <c r="D34" s="9">
        <v>1</v>
      </c>
      <c r="E34" s="7">
        <v>1</v>
      </c>
      <c r="F34" s="10">
        <v>1</v>
      </c>
      <c r="G34" s="11">
        <v>22</v>
      </c>
      <c r="H34" s="12">
        <f aca="true" t="shared" si="1" ref="H34:H65">SUM(C34:G34)</f>
        <v>26</v>
      </c>
      <c r="I34" s="12">
        <v>25</v>
      </c>
      <c r="J34" s="1" t="s">
        <v>263</v>
      </c>
    </row>
    <row r="35" spans="1:10" s="3" customFormat="1" ht="15">
      <c r="A35" s="13">
        <v>34</v>
      </c>
      <c r="B35" s="1" t="s">
        <v>400</v>
      </c>
      <c r="C35" s="8">
        <v>1</v>
      </c>
      <c r="D35" s="9">
        <v>1</v>
      </c>
      <c r="E35" s="7">
        <v>4</v>
      </c>
      <c r="F35" s="10">
        <v>1</v>
      </c>
      <c r="G35" s="11">
        <v>18</v>
      </c>
      <c r="H35" s="12">
        <f t="shared" si="1"/>
        <v>25</v>
      </c>
      <c r="I35" s="12">
        <v>24</v>
      </c>
      <c r="J35" s="1" t="s">
        <v>265</v>
      </c>
    </row>
    <row r="36" spans="1:10" s="19" customFormat="1" ht="15">
      <c r="A36" s="13">
        <v>35</v>
      </c>
      <c r="B36" s="1" t="s">
        <v>379</v>
      </c>
      <c r="C36" s="8">
        <v>1</v>
      </c>
      <c r="D36" s="9">
        <v>10</v>
      </c>
      <c r="E36" s="7">
        <v>0</v>
      </c>
      <c r="F36" s="10">
        <v>1</v>
      </c>
      <c r="G36" s="11">
        <v>7</v>
      </c>
      <c r="H36" s="12">
        <f t="shared" si="1"/>
        <v>19</v>
      </c>
      <c r="I36" s="12">
        <v>19</v>
      </c>
      <c r="J36" s="1" t="s">
        <v>265</v>
      </c>
    </row>
    <row r="37" spans="1:10" s="19" customFormat="1" ht="15">
      <c r="A37" s="13">
        <v>35</v>
      </c>
      <c r="B37" s="1" t="s">
        <v>387</v>
      </c>
      <c r="C37" s="8">
        <v>1</v>
      </c>
      <c r="D37" s="9">
        <v>16</v>
      </c>
      <c r="E37" s="7">
        <v>1</v>
      </c>
      <c r="F37" s="10">
        <v>0</v>
      </c>
      <c r="G37" s="11">
        <v>1</v>
      </c>
      <c r="H37" s="12">
        <f t="shared" si="1"/>
        <v>19</v>
      </c>
      <c r="I37" s="12">
        <v>19</v>
      </c>
      <c r="J37" s="1" t="s">
        <v>380</v>
      </c>
    </row>
    <row r="38" spans="1:10" s="19" customFormat="1" ht="15">
      <c r="A38" s="13">
        <v>37</v>
      </c>
      <c r="B38" s="1" t="s">
        <v>405</v>
      </c>
      <c r="C38" s="8">
        <v>1</v>
      </c>
      <c r="D38" s="9">
        <v>1</v>
      </c>
      <c r="E38" s="7">
        <v>10</v>
      </c>
      <c r="F38" s="10">
        <v>0</v>
      </c>
      <c r="G38" s="11">
        <v>5</v>
      </c>
      <c r="H38" s="12">
        <f t="shared" si="1"/>
        <v>17</v>
      </c>
      <c r="I38" s="12">
        <v>17</v>
      </c>
      <c r="J38" s="1" t="s">
        <v>247</v>
      </c>
    </row>
    <row r="39" spans="1:10" s="19" customFormat="1" ht="15">
      <c r="A39" s="13">
        <v>38</v>
      </c>
      <c r="B39" s="1" t="s">
        <v>399</v>
      </c>
      <c r="C39" s="8">
        <v>1</v>
      </c>
      <c r="D39" s="9">
        <v>1</v>
      </c>
      <c r="E39" s="7">
        <v>6</v>
      </c>
      <c r="F39" s="10">
        <v>1</v>
      </c>
      <c r="G39" s="11">
        <v>8</v>
      </c>
      <c r="H39" s="12">
        <f t="shared" si="1"/>
        <v>17</v>
      </c>
      <c r="I39" s="12">
        <v>16</v>
      </c>
      <c r="J39" s="1" t="s">
        <v>257</v>
      </c>
    </row>
    <row r="40" spans="1:10" s="3" customFormat="1" ht="15">
      <c r="A40" s="13">
        <v>38</v>
      </c>
      <c r="B40" s="1" t="s">
        <v>390</v>
      </c>
      <c r="C40" s="8">
        <v>1</v>
      </c>
      <c r="D40" s="9">
        <v>1</v>
      </c>
      <c r="E40" s="7">
        <v>0</v>
      </c>
      <c r="F40" s="10">
        <v>3</v>
      </c>
      <c r="G40" s="11">
        <v>11</v>
      </c>
      <c r="H40" s="12">
        <f t="shared" si="1"/>
        <v>16</v>
      </c>
      <c r="I40" s="12">
        <v>16</v>
      </c>
      <c r="J40" s="1" t="s">
        <v>265</v>
      </c>
    </row>
    <row r="41" spans="1:10" s="3" customFormat="1" ht="15">
      <c r="A41" s="13">
        <v>38</v>
      </c>
      <c r="B41" s="1" t="s">
        <v>359</v>
      </c>
      <c r="C41" s="8">
        <v>16</v>
      </c>
      <c r="D41" s="9">
        <v>0</v>
      </c>
      <c r="E41" s="7">
        <v>0</v>
      </c>
      <c r="F41" s="10">
        <v>0</v>
      </c>
      <c r="G41" s="11">
        <v>0</v>
      </c>
      <c r="H41" s="12">
        <f t="shared" si="1"/>
        <v>16</v>
      </c>
      <c r="I41" s="12">
        <v>16</v>
      </c>
      <c r="J41" s="1" t="s">
        <v>322</v>
      </c>
    </row>
    <row r="42" spans="1:10" s="19" customFormat="1" ht="15">
      <c r="A42" s="13">
        <v>41</v>
      </c>
      <c r="B42" s="1" t="s">
        <v>6</v>
      </c>
      <c r="C42" s="8">
        <v>1</v>
      </c>
      <c r="D42" s="9">
        <v>1</v>
      </c>
      <c r="E42" s="7">
        <v>12</v>
      </c>
      <c r="F42" s="10">
        <v>1</v>
      </c>
      <c r="G42" s="11">
        <v>1</v>
      </c>
      <c r="H42" s="12">
        <f t="shared" si="1"/>
        <v>16</v>
      </c>
      <c r="I42" s="12">
        <v>15</v>
      </c>
      <c r="J42" s="1" t="s">
        <v>385</v>
      </c>
    </row>
    <row r="43" spans="1:10" s="3" customFormat="1" ht="15">
      <c r="A43" s="13">
        <v>42</v>
      </c>
      <c r="B43" s="1" t="s">
        <v>389</v>
      </c>
      <c r="C43" s="8">
        <v>1</v>
      </c>
      <c r="D43" s="9">
        <v>1</v>
      </c>
      <c r="E43" s="7">
        <v>1</v>
      </c>
      <c r="F43" s="10">
        <v>11</v>
      </c>
      <c r="G43" s="11">
        <v>1</v>
      </c>
      <c r="H43" s="12">
        <f t="shared" si="1"/>
        <v>15</v>
      </c>
      <c r="I43" s="12">
        <v>14</v>
      </c>
      <c r="J43" s="1" t="s">
        <v>274</v>
      </c>
    </row>
    <row r="44" spans="1:10" s="19" customFormat="1" ht="15">
      <c r="A44" s="13">
        <v>43</v>
      </c>
      <c r="B44" s="1" t="s">
        <v>401</v>
      </c>
      <c r="C44" s="8">
        <v>1</v>
      </c>
      <c r="D44" s="9">
        <v>1</v>
      </c>
      <c r="E44" s="7">
        <v>1</v>
      </c>
      <c r="F44" s="10">
        <v>1</v>
      </c>
      <c r="G44" s="11">
        <v>9</v>
      </c>
      <c r="H44" s="12">
        <f t="shared" si="1"/>
        <v>13</v>
      </c>
      <c r="I44" s="12">
        <v>12</v>
      </c>
      <c r="J44" s="1" t="s">
        <v>402</v>
      </c>
    </row>
    <row r="45" spans="1:10" s="19" customFormat="1" ht="15">
      <c r="A45" s="13">
        <v>44</v>
      </c>
      <c r="B45" s="1" t="s">
        <v>4</v>
      </c>
      <c r="C45" s="8">
        <v>1</v>
      </c>
      <c r="D45" s="9">
        <v>1</v>
      </c>
      <c r="E45" s="7">
        <v>7</v>
      </c>
      <c r="F45" s="10">
        <v>1</v>
      </c>
      <c r="G45" s="11">
        <v>0</v>
      </c>
      <c r="H45" s="12">
        <f t="shared" si="1"/>
        <v>10</v>
      </c>
      <c r="I45" s="12">
        <v>10</v>
      </c>
      <c r="J45" s="1" t="s">
        <v>341</v>
      </c>
    </row>
    <row r="46" spans="1:10" s="3" customFormat="1" ht="15">
      <c r="A46" s="13">
        <v>45</v>
      </c>
      <c r="B46" s="1" t="s">
        <v>378</v>
      </c>
      <c r="C46" s="8">
        <v>1</v>
      </c>
      <c r="D46" s="9">
        <v>1</v>
      </c>
      <c r="E46" s="7">
        <v>1</v>
      </c>
      <c r="F46" s="10">
        <v>5</v>
      </c>
      <c r="G46" s="11">
        <v>1</v>
      </c>
      <c r="H46" s="12">
        <f t="shared" si="1"/>
        <v>9</v>
      </c>
      <c r="I46" s="12">
        <v>8</v>
      </c>
      <c r="J46" s="1" t="s">
        <v>257</v>
      </c>
    </row>
    <row r="47" spans="1:10" s="3" customFormat="1" ht="15">
      <c r="A47" s="13">
        <v>46</v>
      </c>
      <c r="B47" s="1" t="s">
        <v>388</v>
      </c>
      <c r="C47" s="8">
        <v>1</v>
      </c>
      <c r="D47" s="9">
        <v>1</v>
      </c>
      <c r="E47" s="7">
        <v>1</v>
      </c>
      <c r="F47" s="10">
        <v>1</v>
      </c>
      <c r="G47" s="11">
        <v>3</v>
      </c>
      <c r="H47" s="12">
        <f t="shared" si="1"/>
        <v>7</v>
      </c>
      <c r="I47" s="12">
        <v>6</v>
      </c>
      <c r="J47" s="1" t="s">
        <v>322</v>
      </c>
    </row>
    <row r="48" spans="1:10" s="3" customFormat="1" ht="15">
      <c r="A48" s="13">
        <v>46</v>
      </c>
      <c r="B48" s="1" t="s">
        <v>397</v>
      </c>
      <c r="C48" s="8">
        <v>1</v>
      </c>
      <c r="D48" s="9">
        <v>1</v>
      </c>
      <c r="E48" s="7">
        <v>3</v>
      </c>
      <c r="F48" s="10">
        <v>1</v>
      </c>
      <c r="G48" s="11">
        <v>1</v>
      </c>
      <c r="H48" s="12">
        <f t="shared" si="1"/>
        <v>7</v>
      </c>
      <c r="I48" s="12">
        <v>6</v>
      </c>
      <c r="J48" s="1" t="s">
        <v>386</v>
      </c>
    </row>
    <row r="49" spans="1:10" s="19" customFormat="1" ht="15">
      <c r="A49" s="13">
        <v>48</v>
      </c>
      <c r="B49" s="1" t="s">
        <v>11</v>
      </c>
      <c r="C49" s="8">
        <v>1</v>
      </c>
      <c r="D49" s="9">
        <v>1</v>
      </c>
      <c r="E49" s="7">
        <v>1</v>
      </c>
      <c r="F49" s="10">
        <v>1</v>
      </c>
      <c r="G49" s="11">
        <v>1</v>
      </c>
      <c r="H49" s="12">
        <f t="shared" si="1"/>
        <v>5</v>
      </c>
      <c r="I49" s="12">
        <v>4</v>
      </c>
      <c r="J49" s="1" t="s">
        <v>12</v>
      </c>
    </row>
    <row r="50" spans="1:10" s="19" customFormat="1" ht="15">
      <c r="A50" s="13">
        <v>48</v>
      </c>
      <c r="B50" s="1" t="s">
        <v>404</v>
      </c>
      <c r="C50" s="8">
        <v>1</v>
      </c>
      <c r="D50" s="9">
        <v>1</v>
      </c>
      <c r="E50" s="7">
        <v>1</v>
      </c>
      <c r="F50" s="10">
        <v>1</v>
      </c>
      <c r="G50" s="11">
        <v>1</v>
      </c>
      <c r="H50" s="12">
        <f t="shared" si="1"/>
        <v>5</v>
      </c>
      <c r="I50" s="12">
        <v>4</v>
      </c>
      <c r="J50" s="1" t="s">
        <v>252</v>
      </c>
    </row>
    <row r="51" spans="1:10" s="19" customFormat="1" ht="15">
      <c r="A51" s="13">
        <v>48</v>
      </c>
      <c r="B51" s="1" t="s">
        <v>7</v>
      </c>
      <c r="C51" s="8">
        <v>1</v>
      </c>
      <c r="D51" s="9">
        <v>1</v>
      </c>
      <c r="E51" s="7">
        <v>1</v>
      </c>
      <c r="F51" s="10">
        <v>1</v>
      </c>
      <c r="G51" s="11">
        <v>1</v>
      </c>
      <c r="H51" s="12">
        <f t="shared" si="1"/>
        <v>5</v>
      </c>
      <c r="I51" s="12">
        <v>4</v>
      </c>
      <c r="J51" s="1" t="s">
        <v>257</v>
      </c>
    </row>
    <row r="52" spans="1:10" s="19" customFormat="1" ht="15">
      <c r="A52" s="13">
        <v>48</v>
      </c>
      <c r="B52" s="1" t="s">
        <v>13</v>
      </c>
      <c r="C52" s="8">
        <v>1</v>
      </c>
      <c r="D52" s="9">
        <v>1</v>
      </c>
      <c r="E52" s="7">
        <v>1</v>
      </c>
      <c r="F52" s="10">
        <v>1</v>
      </c>
      <c r="G52" s="11">
        <v>1</v>
      </c>
      <c r="H52" s="12">
        <f t="shared" si="1"/>
        <v>5</v>
      </c>
      <c r="I52" s="12">
        <v>4</v>
      </c>
      <c r="J52" s="1" t="s">
        <v>265</v>
      </c>
    </row>
    <row r="53" spans="1:10" s="19" customFormat="1" ht="15">
      <c r="A53" s="13">
        <v>48</v>
      </c>
      <c r="B53" s="1" t="s">
        <v>9</v>
      </c>
      <c r="C53" s="8">
        <v>1</v>
      </c>
      <c r="D53" s="9">
        <v>1</v>
      </c>
      <c r="E53" s="7">
        <v>1</v>
      </c>
      <c r="F53" s="10">
        <v>1</v>
      </c>
      <c r="G53" s="11">
        <v>1</v>
      </c>
      <c r="H53" s="12">
        <f t="shared" si="1"/>
        <v>5</v>
      </c>
      <c r="I53" s="12">
        <v>4</v>
      </c>
      <c r="J53" s="1" t="s">
        <v>257</v>
      </c>
    </row>
    <row r="54" spans="1:10" s="19" customFormat="1" ht="15">
      <c r="A54" s="13">
        <v>48</v>
      </c>
      <c r="B54" s="1" t="s">
        <v>398</v>
      </c>
      <c r="C54" s="8">
        <v>1</v>
      </c>
      <c r="D54" s="9">
        <v>1</v>
      </c>
      <c r="E54" s="7">
        <v>1</v>
      </c>
      <c r="F54" s="10">
        <v>1</v>
      </c>
      <c r="G54" s="11">
        <v>1</v>
      </c>
      <c r="H54" s="12">
        <f t="shared" si="1"/>
        <v>5</v>
      </c>
      <c r="I54" s="12">
        <v>4</v>
      </c>
      <c r="J54" s="1" t="s">
        <v>313</v>
      </c>
    </row>
    <row r="55" spans="1:10" s="3" customFormat="1" ht="15">
      <c r="A55" s="13">
        <v>48</v>
      </c>
      <c r="B55" s="1" t="s">
        <v>5</v>
      </c>
      <c r="C55" s="8">
        <v>1</v>
      </c>
      <c r="D55" s="9">
        <v>1</v>
      </c>
      <c r="E55" s="7">
        <v>1</v>
      </c>
      <c r="F55" s="10">
        <v>1</v>
      </c>
      <c r="G55" s="11">
        <v>1</v>
      </c>
      <c r="H55" s="12">
        <f t="shared" si="1"/>
        <v>5</v>
      </c>
      <c r="I55" s="12">
        <v>4</v>
      </c>
      <c r="J55" s="1" t="s">
        <v>291</v>
      </c>
    </row>
    <row r="56" spans="1:10" s="3" customFormat="1" ht="15">
      <c r="A56" s="13">
        <v>48</v>
      </c>
      <c r="B56" s="1" t="s">
        <v>403</v>
      </c>
      <c r="C56" s="8">
        <v>1</v>
      </c>
      <c r="D56" s="9">
        <v>1</v>
      </c>
      <c r="E56" s="7">
        <v>1</v>
      </c>
      <c r="F56" s="10">
        <v>0</v>
      </c>
      <c r="G56" s="11">
        <v>1</v>
      </c>
      <c r="H56" s="12">
        <f t="shared" si="1"/>
        <v>4</v>
      </c>
      <c r="I56" s="12">
        <v>4</v>
      </c>
      <c r="J56" s="1" t="s">
        <v>291</v>
      </c>
    </row>
    <row r="57" spans="1:10" s="3" customFormat="1" ht="15">
      <c r="A57" s="13">
        <v>48</v>
      </c>
      <c r="B57" s="1" t="s">
        <v>14</v>
      </c>
      <c r="C57" s="8">
        <v>1</v>
      </c>
      <c r="D57" s="9">
        <v>1</v>
      </c>
      <c r="E57" s="7">
        <v>1</v>
      </c>
      <c r="F57" s="10">
        <v>1</v>
      </c>
      <c r="G57" s="11">
        <v>1</v>
      </c>
      <c r="H57" s="12">
        <f t="shared" si="1"/>
        <v>5</v>
      </c>
      <c r="I57" s="12">
        <v>4</v>
      </c>
      <c r="J57" s="1" t="s">
        <v>15</v>
      </c>
    </row>
    <row r="58" spans="1:10" s="3" customFormat="1" ht="15">
      <c r="A58" s="13">
        <v>48</v>
      </c>
      <c r="B58" s="1" t="s">
        <v>395</v>
      </c>
      <c r="C58" s="8">
        <v>1</v>
      </c>
      <c r="D58" s="9">
        <v>1</v>
      </c>
      <c r="E58" s="7">
        <v>1</v>
      </c>
      <c r="F58" s="10">
        <v>1</v>
      </c>
      <c r="G58" s="11">
        <v>1</v>
      </c>
      <c r="H58" s="12">
        <f t="shared" si="1"/>
        <v>5</v>
      </c>
      <c r="I58" s="12">
        <v>4</v>
      </c>
      <c r="J58" s="1" t="s">
        <v>319</v>
      </c>
    </row>
    <row r="59" spans="1:10" s="3" customFormat="1" ht="15">
      <c r="A59" s="13">
        <v>48</v>
      </c>
      <c r="B59" s="1" t="s">
        <v>394</v>
      </c>
      <c r="C59" s="8">
        <v>1</v>
      </c>
      <c r="D59" s="9">
        <v>1</v>
      </c>
      <c r="E59" s="7">
        <v>1</v>
      </c>
      <c r="F59" s="10">
        <v>1</v>
      </c>
      <c r="G59" s="11">
        <v>1</v>
      </c>
      <c r="H59" s="12">
        <f t="shared" si="1"/>
        <v>5</v>
      </c>
      <c r="I59" s="12">
        <v>4</v>
      </c>
      <c r="J59" s="1" t="s">
        <v>257</v>
      </c>
    </row>
    <row r="60" spans="1:10" s="19" customFormat="1" ht="15">
      <c r="A60" s="13">
        <v>59</v>
      </c>
      <c r="B60" s="1" t="s">
        <v>10</v>
      </c>
      <c r="C60" s="8">
        <v>1</v>
      </c>
      <c r="D60" s="9">
        <v>1</v>
      </c>
      <c r="E60" s="7">
        <v>0</v>
      </c>
      <c r="F60" s="10">
        <v>1</v>
      </c>
      <c r="G60" s="11">
        <v>0</v>
      </c>
      <c r="H60" s="12">
        <f t="shared" si="1"/>
        <v>3</v>
      </c>
      <c r="I60" s="12">
        <v>3</v>
      </c>
      <c r="J60" s="1" t="s">
        <v>392</v>
      </c>
    </row>
    <row r="61" spans="1:10" s="19" customFormat="1" ht="15">
      <c r="A61" s="13">
        <v>59</v>
      </c>
      <c r="B61" s="1" t="s">
        <v>16</v>
      </c>
      <c r="C61" s="8">
        <v>1</v>
      </c>
      <c r="D61" s="9">
        <v>1</v>
      </c>
      <c r="E61" s="7">
        <v>1</v>
      </c>
      <c r="F61" s="10">
        <v>0</v>
      </c>
      <c r="G61" s="11">
        <v>0</v>
      </c>
      <c r="H61" s="12">
        <f t="shared" si="1"/>
        <v>3</v>
      </c>
      <c r="I61" s="12">
        <v>3</v>
      </c>
      <c r="J61" s="1" t="s">
        <v>265</v>
      </c>
    </row>
    <row r="62" spans="1:10" s="3" customFormat="1" ht="15">
      <c r="A62" s="13">
        <v>59</v>
      </c>
      <c r="B62" s="1" t="s">
        <v>420</v>
      </c>
      <c r="C62" s="8">
        <v>0</v>
      </c>
      <c r="D62" s="9">
        <v>1</v>
      </c>
      <c r="E62" s="7">
        <v>1</v>
      </c>
      <c r="F62" s="10">
        <v>0</v>
      </c>
      <c r="G62" s="11">
        <v>1</v>
      </c>
      <c r="H62" s="12">
        <f t="shared" si="1"/>
        <v>3</v>
      </c>
      <c r="I62" s="12">
        <v>3</v>
      </c>
      <c r="J62" s="1" t="s">
        <v>185</v>
      </c>
    </row>
    <row r="63" spans="1:10" s="3" customFormat="1" ht="15">
      <c r="A63" s="13">
        <v>59</v>
      </c>
      <c r="B63" s="1" t="s">
        <v>18</v>
      </c>
      <c r="C63" s="8">
        <v>1</v>
      </c>
      <c r="D63" s="9">
        <v>1</v>
      </c>
      <c r="E63" s="7">
        <v>1</v>
      </c>
      <c r="F63" s="10">
        <v>0</v>
      </c>
      <c r="G63" s="11">
        <v>0</v>
      </c>
      <c r="H63" s="12">
        <f t="shared" si="1"/>
        <v>3</v>
      </c>
      <c r="I63" s="12">
        <v>3</v>
      </c>
      <c r="J63" s="1" t="s">
        <v>291</v>
      </c>
    </row>
    <row r="64" spans="1:10" s="19" customFormat="1" ht="15">
      <c r="A64" s="13">
        <v>63</v>
      </c>
      <c r="B64" s="1" t="s">
        <v>17</v>
      </c>
      <c r="C64" s="8">
        <v>1</v>
      </c>
      <c r="D64" s="9">
        <v>1</v>
      </c>
      <c r="E64" s="7">
        <v>0</v>
      </c>
      <c r="F64" s="10">
        <v>0</v>
      </c>
      <c r="G64" s="11">
        <v>0</v>
      </c>
      <c r="H64" s="12">
        <f t="shared" si="1"/>
        <v>2</v>
      </c>
      <c r="I64" s="12">
        <v>2</v>
      </c>
      <c r="J64" s="1" t="s">
        <v>291</v>
      </c>
    </row>
    <row r="65" spans="1:10" s="19" customFormat="1" ht="15">
      <c r="A65" s="13">
        <v>63</v>
      </c>
      <c r="B65" s="1" t="s">
        <v>8</v>
      </c>
      <c r="C65" s="8">
        <v>1</v>
      </c>
      <c r="D65" s="9">
        <v>1</v>
      </c>
      <c r="E65" s="7">
        <v>0</v>
      </c>
      <c r="F65" s="10">
        <v>0</v>
      </c>
      <c r="G65" s="11">
        <v>0</v>
      </c>
      <c r="H65" s="12">
        <f t="shared" si="1"/>
        <v>2</v>
      </c>
      <c r="I65" s="12">
        <v>2</v>
      </c>
      <c r="J65" s="1" t="s">
        <v>265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workbookViewId="0" topLeftCell="A46">
      <selection activeCell="A2" sqref="A2:J58"/>
    </sheetView>
  </sheetViews>
  <sheetFormatPr defaultColWidth="9.140625" defaultRowHeight="12.75"/>
  <cols>
    <col min="1" max="1" width="5.7109375" style="0" customWidth="1"/>
    <col min="2" max="2" width="27.8515625" style="0" customWidth="1"/>
    <col min="3" max="3" width="10.421875" style="0" customWidth="1"/>
    <col min="4" max="4" width="13.140625" style="0" customWidth="1"/>
    <col min="5" max="5" width="14.140625" style="0" customWidth="1"/>
    <col min="6" max="6" width="14.57421875" style="0" customWidth="1"/>
    <col min="7" max="7" width="15.140625" style="0" customWidth="1"/>
    <col min="10" max="10" width="52.5742187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s="19" customFormat="1" ht="15">
      <c r="A2" s="14">
        <v>1</v>
      </c>
      <c r="B2" s="1" t="s">
        <v>19</v>
      </c>
      <c r="C2" s="8">
        <v>150</v>
      </c>
      <c r="D2" s="9">
        <v>150</v>
      </c>
      <c r="E2" s="7">
        <v>120</v>
      </c>
      <c r="F2" s="10">
        <v>150</v>
      </c>
      <c r="G2" s="11">
        <v>90</v>
      </c>
      <c r="H2" s="12">
        <f aca="true" t="shared" si="0" ref="H2:H33">SUM(C2:G2)</f>
        <v>660</v>
      </c>
      <c r="I2" s="12">
        <f>H2-G2</f>
        <v>570</v>
      </c>
      <c r="J2" s="1" t="s">
        <v>260</v>
      </c>
    </row>
    <row r="3" spans="1:10" s="19" customFormat="1" ht="15">
      <c r="A3" s="14">
        <v>2</v>
      </c>
      <c r="B3" s="1" t="s">
        <v>21</v>
      </c>
      <c r="C3" s="8">
        <v>50</v>
      </c>
      <c r="D3" s="9">
        <v>60</v>
      </c>
      <c r="E3" s="7">
        <v>150</v>
      </c>
      <c r="F3" s="10">
        <v>100</v>
      </c>
      <c r="G3" s="11">
        <v>100</v>
      </c>
      <c r="H3" s="12">
        <f t="shared" si="0"/>
        <v>460</v>
      </c>
      <c r="I3" s="12">
        <f>H3-C3</f>
        <v>410</v>
      </c>
      <c r="J3" s="1" t="s">
        <v>245</v>
      </c>
    </row>
    <row r="4" spans="1:10" s="19" customFormat="1" ht="15">
      <c r="A4" s="14">
        <v>3</v>
      </c>
      <c r="B4" s="1" t="s">
        <v>20</v>
      </c>
      <c r="C4" s="8">
        <v>65</v>
      </c>
      <c r="D4" s="9">
        <v>120</v>
      </c>
      <c r="E4" s="7">
        <v>0</v>
      </c>
      <c r="F4" s="10">
        <v>1</v>
      </c>
      <c r="G4" s="11">
        <v>90</v>
      </c>
      <c r="H4" s="12">
        <f t="shared" si="0"/>
        <v>276</v>
      </c>
      <c r="I4" s="12">
        <f>H4-E4</f>
        <v>276</v>
      </c>
      <c r="J4" s="1" t="s">
        <v>247</v>
      </c>
    </row>
    <row r="5" spans="1:10" s="19" customFormat="1" ht="15">
      <c r="A5" s="14">
        <v>4</v>
      </c>
      <c r="B5" s="1" t="s">
        <v>22</v>
      </c>
      <c r="C5" s="8">
        <v>44</v>
      </c>
      <c r="D5" s="9">
        <v>48</v>
      </c>
      <c r="E5" s="7">
        <v>42</v>
      </c>
      <c r="F5" s="10">
        <v>70</v>
      </c>
      <c r="G5" s="11">
        <v>65</v>
      </c>
      <c r="H5" s="12">
        <f t="shared" si="0"/>
        <v>269</v>
      </c>
      <c r="I5" s="12">
        <f>H5-E5</f>
        <v>227</v>
      </c>
      <c r="J5" s="1" t="s">
        <v>263</v>
      </c>
    </row>
    <row r="6" spans="1:10" s="19" customFormat="1" ht="15">
      <c r="A6" s="14">
        <v>5</v>
      </c>
      <c r="B6" s="1" t="s">
        <v>26</v>
      </c>
      <c r="C6" s="8">
        <v>14</v>
      </c>
      <c r="D6" s="9">
        <v>34</v>
      </c>
      <c r="E6" s="7">
        <v>34</v>
      </c>
      <c r="F6" s="10">
        <v>65</v>
      </c>
      <c r="G6" s="11">
        <v>42</v>
      </c>
      <c r="H6" s="12">
        <f t="shared" si="0"/>
        <v>189</v>
      </c>
      <c r="I6" s="12">
        <f>H6-C6</f>
        <v>175</v>
      </c>
      <c r="J6" s="1" t="s">
        <v>307</v>
      </c>
    </row>
    <row r="7" spans="1:10" s="19" customFormat="1" ht="15">
      <c r="A7" s="14">
        <v>6</v>
      </c>
      <c r="B7" s="1" t="s">
        <v>24</v>
      </c>
      <c r="C7" s="8">
        <v>38</v>
      </c>
      <c r="D7" s="9">
        <v>60</v>
      </c>
      <c r="E7" s="7">
        <v>0</v>
      </c>
      <c r="F7" s="10">
        <v>0</v>
      </c>
      <c r="G7" s="11">
        <v>48</v>
      </c>
      <c r="H7" s="12">
        <f t="shared" si="0"/>
        <v>146</v>
      </c>
      <c r="I7" s="12">
        <f>H7-F7</f>
        <v>146</v>
      </c>
      <c r="J7" s="1" t="s">
        <v>293</v>
      </c>
    </row>
    <row r="8" spans="1:10" s="19" customFormat="1" ht="15">
      <c r="A8" s="14">
        <v>7</v>
      </c>
      <c r="B8" s="1" t="s">
        <v>412</v>
      </c>
      <c r="C8" s="8">
        <v>24</v>
      </c>
      <c r="D8" s="9">
        <v>32</v>
      </c>
      <c r="E8" s="7">
        <v>0</v>
      </c>
      <c r="F8" s="10">
        <v>30</v>
      </c>
      <c r="G8" s="11">
        <v>50</v>
      </c>
      <c r="H8" s="12">
        <f t="shared" si="0"/>
        <v>136</v>
      </c>
      <c r="I8" s="12">
        <v>136</v>
      </c>
      <c r="J8" s="1" t="s">
        <v>415</v>
      </c>
    </row>
    <row r="9" spans="1:10" s="3" customFormat="1" ht="15">
      <c r="A9" s="14">
        <v>7</v>
      </c>
      <c r="B9" s="1" t="s">
        <v>25</v>
      </c>
      <c r="C9" s="8">
        <v>36</v>
      </c>
      <c r="D9" s="9">
        <v>1</v>
      </c>
      <c r="E9" s="7">
        <v>0</v>
      </c>
      <c r="F9" s="10">
        <v>55</v>
      </c>
      <c r="G9" s="11">
        <v>44</v>
      </c>
      <c r="H9" s="12">
        <f t="shared" si="0"/>
        <v>136</v>
      </c>
      <c r="I9" s="12">
        <v>136</v>
      </c>
      <c r="J9" s="1" t="s">
        <v>293</v>
      </c>
    </row>
    <row r="10" spans="1:10" s="19" customFormat="1" ht="15">
      <c r="A10" s="14">
        <v>9</v>
      </c>
      <c r="B10" s="1" t="s">
        <v>28</v>
      </c>
      <c r="C10" s="8">
        <v>9</v>
      </c>
      <c r="D10" s="9">
        <v>12</v>
      </c>
      <c r="E10" s="7">
        <v>30</v>
      </c>
      <c r="F10" s="10">
        <v>44</v>
      </c>
      <c r="G10" s="11">
        <v>36</v>
      </c>
      <c r="H10" s="12">
        <f t="shared" si="0"/>
        <v>131</v>
      </c>
      <c r="I10" s="12">
        <f>H10-C10</f>
        <v>122</v>
      </c>
      <c r="J10" s="1" t="s">
        <v>273</v>
      </c>
    </row>
    <row r="11" spans="1:10" s="19" customFormat="1" ht="15">
      <c r="A11" s="14">
        <v>10</v>
      </c>
      <c r="B11" s="1" t="s">
        <v>45</v>
      </c>
      <c r="C11" s="8">
        <v>1</v>
      </c>
      <c r="D11" s="9">
        <v>1</v>
      </c>
      <c r="E11" s="7">
        <v>80</v>
      </c>
      <c r="F11" s="10">
        <v>28</v>
      </c>
      <c r="G11" s="11">
        <v>1</v>
      </c>
      <c r="H11" s="12">
        <f t="shared" si="0"/>
        <v>111</v>
      </c>
      <c r="I11" s="12">
        <f>H11-G11</f>
        <v>110</v>
      </c>
      <c r="J11" s="1" t="s">
        <v>46</v>
      </c>
    </row>
    <row r="12" spans="1:10" s="19" customFormat="1" ht="15">
      <c r="A12" s="14">
        <v>11</v>
      </c>
      <c r="B12" s="16" t="s">
        <v>23</v>
      </c>
      <c r="C12" s="8">
        <v>40</v>
      </c>
      <c r="D12" s="9">
        <v>36</v>
      </c>
      <c r="E12" s="7">
        <v>0</v>
      </c>
      <c r="F12" s="10">
        <v>0</v>
      </c>
      <c r="G12" s="11">
        <v>10</v>
      </c>
      <c r="H12" s="12">
        <f t="shared" si="0"/>
        <v>86</v>
      </c>
      <c r="I12" s="12">
        <v>86</v>
      </c>
      <c r="J12" s="1" t="s">
        <v>293</v>
      </c>
    </row>
    <row r="13" spans="1:10" s="19" customFormat="1" ht="15">
      <c r="A13" s="14">
        <v>12</v>
      </c>
      <c r="B13" s="1" t="s">
        <v>27</v>
      </c>
      <c r="C13" s="8">
        <v>11</v>
      </c>
      <c r="D13" s="9">
        <v>1</v>
      </c>
      <c r="E13" s="7">
        <v>1</v>
      </c>
      <c r="F13" s="10">
        <v>26</v>
      </c>
      <c r="G13" s="11">
        <v>44</v>
      </c>
      <c r="H13" s="12">
        <f t="shared" si="0"/>
        <v>83</v>
      </c>
      <c r="I13" s="12">
        <v>82</v>
      </c>
      <c r="J13" s="1" t="s">
        <v>308</v>
      </c>
    </row>
    <row r="14" spans="1:10" s="19" customFormat="1" ht="15">
      <c r="A14" s="14">
        <v>13</v>
      </c>
      <c r="B14" s="1" t="s">
        <v>38</v>
      </c>
      <c r="C14" s="8">
        <v>1</v>
      </c>
      <c r="D14" s="9">
        <v>1</v>
      </c>
      <c r="E14" s="7">
        <v>18</v>
      </c>
      <c r="F14" s="10">
        <v>22</v>
      </c>
      <c r="G14" s="11">
        <v>26</v>
      </c>
      <c r="H14" s="12">
        <f t="shared" si="0"/>
        <v>68</v>
      </c>
      <c r="I14" s="12">
        <v>67</v>
      </c>
      <c r="J14" s="1" t="s">
        <v>273</v>
      </c>
    </row>
    <row r="15" spans="1:10" s="19" customFormat="1" ht="15">
      <c r="A15" s="14">
        <v>14</v>
      </c>
      <c r="B15" s="1" t="s">
        <v>414</v>
      </c>
      <c r="C15" s="8">
        <v>0</v>
      </c>
      <c r="D15" s="9">
        <v>24</v>
      </c>
      <c r="E15" s="7">
        <v>22</v>
      </c>
      <c r="F15" s="10">
        <v>6</v>
      </c>
      <c r="G15" s="11">
        <v>8</v>
      </c>
      <c r="H15" s="12">
        <f t="shared" si="0"/>
        <v>60</v>
      </c>
      <c r="I15" s="12">
        <v>60</v>
      </c>
      <c r="J15" s="1" t="s">
        <v>263</v>
      </c>
    </row>
    <row r="16" spans="1:10" s="19" customFormat="1" ht="15">
      <c r="A16" s="14">
        <v>15</v>
      </c>
      <c r="B16" s="1" t="s">
        <v>47</v>
      </c>
      <c r="C16" s="8">
        <v>1</v>
      </c>
      <c r="D16" s="9">
        <v>1</v>
      </c>
      <c r="E16" s="7">
        <v>40</v>
      </c>
      <c r="F16" s="10">
        <v>1</v>
      </c>
      <c r="G16" s="11">
        <v>16</v>
      </c>
      <c r="H16" s="12">
        <f t="shared" si="0"/>
        <v>59</v>
      </c>
      <c r="I16" s="12">
        <v>58</v>
      </c>
      <c r="J16" s="1" t="s">
        <v>48</v>
      </c>
    </row>
    <row r="17" spans="1:10" s="3" customFormat="1" ht="15">
      <c r="A17" s="14">
        <v>16</v>
      </c>
      <c r="B17" s="1" t="s">
        <v>31</v>
      </c>
      <c r="C17" s="8">
        <v>3</v>
      </c>
      <c r="D17" s="9">
        <v>8</v>
      </c>
      <c r="E17" s="7">
        <v>0</v>
      </c>
      <c r="F17" s="10">
        <v>0</v>
      </c>
      <c r="G17" s="11">
        <v>46</v>
      </c>
      <c r="H17" s="12">
        <f t="shared" si="0"/>
        <v>57</v>
      </c>
      <c r="I17" s="12">
        <v>57</v>
      </c>
      <c r="J17" s="1" t="s">
        <v>32</v>
      </c>
    </row>
    <row r="18" spans="1:10" s="19" customFormat="1" ht="15">
      <c r="A18" s="14">
        <v>17</v>
      </c>
      <c r="B18" s="1" t="s">
        <v>41</v>
      </c>
      <c r="C18" s="8">
        <v>1</v>
      </c>
      <c r="D18" s="9">
        <v>20</v>
      </c>
      <c r="E18" s="7">
        <v>34</v>
      </c>
      <c r="F18" s="10">
        <v>1</v>
      </c>
      <c r="G18" s="11">
        <v>0</v>
      </c>
      <c r="H18" s="12">
        <f t="shared" si="0"/>
        <v>56</v>
      </c>
      <c r="I18" s="12">
        <v>56</v>
      </c>
      <c r="J18" s="1" t="s">
        <v>265</v>
      </c>
    </row>
    <row r="19" spans="1:10" s="19" customFormat="1" ht="15">
      <c r="A19" s="14">
        <v>18</v>
      </c>
      <c r="B19" s="1" t="s">
        <v>39</v>
      </c>
      <c r="C19" s="8">
        <v>1</v>
      </c>
      <c r="D19" s="9">
        <v>1</v>
      </c>
      <c r="E19" s="7">
        <v>1</v>
      </c>
      <c r="F19" s="10">
        <v>13</v>
      </c>
      <c r="G19" s="11">
        <v>40</v>
      </c>
      <c r="H19" s="12">
        <f t="shared" si="0"/>
        <v>56</v>
      </c>
      <c r="I19" s="12">
        <v>55</v>
      </c>
      <c r="J19" s="1" t="s">
        <v>40</v>
      </c>
    </row>
    <row r="20" spans="1:10" s="3" customFormat="1" ht="15">
      <c r="A20" s="14">
        <v>19</v>
      </c>
      <c r="B20" s="1" t="s">
        <v>50</v>
      </c>
      <c r="C20" s="8">
        <v>1</v>
      </c>
      <c r="D20" s="9">
        <v>2</v>
      </c>
      <c r="E20" s="7">
        <v>10</v>
      </c>
      <c r="F20" s="10">
        <v>1</v>
      </c>
      <c r="G20" s="11">
        <v>32</v>
      </c>
      <c r="H20" s="12">
        <f t="shared" si="0"/>
        <v>46</v>
      </c>
      <c r="I20" s="12">
        <v>46</v>
      </c>
      <c r="J20" s="1" t="s">
        <v>51</v>
      </c>
    </row>
    <row r="21" spans="1:10" s="19" customFormat="1" ht="15">
      <c r="A21" s="14">
        <v>20</v>
      </c>
      <c r="B21" s="1" t="s">
        <v>29</v>
      </c>
      <c r="C21" s="8">
        <v>7</v>
      </c>
      <c r="D21" s="9">
        <v>1</v>
      </c>
      <c r="E21" s="7">
        <v>1</v>
      </c>
      <c r="F21" s="10">
        <v>11</v>
      </c>
      <c r="G21" s="11">
        <v>20</v>
      </c>
      <c r="H21" s="12">
        <f t="shared" si="0"/>
        <v>40</v>
      </c>
      <c r="I21" s="12">
        <v>39</v>
      </c>
      <c r="J21" s="1" t="s">
        <v>257</v>
      </c>
    </row>
    <row r="22" spans="1:10" s="19" customFormat="1" ht="15">
      <c r="A22" s="14">
        <v>21</v>
      </c>
      <c r="B22" s="1" t="s">
        <v>30</v>
      </c>
      <c r="C22" s="8">
        <v>4</v>
      </c>
      <c r="D22" s="9">
        <v>1</v>
      </c>
      <c r="E22" s="7">
        <v>1</v>
      </c>
      <c r="F22" s="10">
        <v>3</v>
      </c>
      <c r="G22" s="11">
        <v>28</v>
      </c>
      <c r="H22" s="12">
        <f t="shared" si="0"/>
        <v>37</v>
      </c>
      <c r="I22" s="12">
        <v>36</v>
      </c>
      <c r="J22" s="1" t="s">
        <v>284</v>
      </c>
    </row>
    <row r="23" spans="1:10" s="19" customFormat="1" ht="15">
      <c r="A23" s="14">
        <v>21</v>
      </c>
      <c r="B23" s="1" t="s">
        <v>35</v>
      </c>
      <c r="C23" s="8">
        <v>1</v>
      </c>
      <c r="D23" s="9">
        <v>1</v>
      </c>
      <c r="E23" s="7">
        <v>6</v>
      </c>
      <c r="F23" s="10">
        <v>7</v>
      </c>
      <c r="G23" s="11">
        <v>22</v>
      </c>
      <c r="H23" s="12">
        <f t="shared" si="0"/>
        <v>37</v>
      </c>
      <c r="I23" s="12">
        <v>36</v>
      </c>
      <c r="J23" s="1" t="s">
        <v>263</v>
      </c>
    </row>
    <row r="24" spans="1:10" s="19" customFormat="1" ht="15">
      <c r="A24" s="14">
        <v>23</v>
      </c>
      <c r="B24" s="1" t="s">
        <v>49</v>
      </c>
      <c r="C24" s="8">
        <v>1</v>
      </c>
      <c r="D24" s="9">
        <v>1</v>
      </c>
      <c r="E24" s="7">
        <v>24</v>
      </c>
      <c r="F24" s="10">
        <v>1</v>
      </c>
      <c r="G24" s="11">
        <v>7</v>
      </c>
      <c r="H24" s="12">
        <f t="shared" si="0"/>
        <v>34</v>
      </c>
      <c r="I24" s="12">
        <v>33</v>
      </c>
      <c r="J24" s="1" t="s">
        <v>273</v>
      </c>
    </row>
    <row r="25" spans="1:10" s="19" customFormat="1" ht="15">
      <c r="A25" s="14">
        <v>24</v>
      </c>
      <c r="B25" s="1" t="s">
        <v>59</v>
      </c>
      <c r="C25" s="8">
        <v>1</v>
      </c>
      <c r="D25" s="9">
        <v>1</v>
      </c>
      <c r="E25" s="7">
        <v>22</v>
      </c>
      <c r="F25" s="10">
        <v>1</v>
      </c>
      <c r="G25" s="11">
        <v>8</v>
      </c>
      <c r="H25" s="12">
        <f t="shared" si="0"/>
        <v>33</v>
      </c>
      <c r="I25" s="12">
        <v>32</v>
      </c>
      <c r="J25" s="1" t="s">
        <v>48</v>
      </c>
    </row>
    <row r="26" spans="1:10" s="19" customFormat="1" ht="15">
      <c r="A26" s="14">
        <v>25</v>
      </c>
      <c r="B26" s="1" t="s">
        <v>44</v>
      </c>
      <c r="C26" s="8">
        <v>1</v>
      </c>
      <c r="D26" s="9">
        <v>1</v>
      </c>
      <c r="E26" s="7">
        <v>0</v>
      </c>
      <c r="F26" s="10">
        <v>1</v>
      </c>
      <c r="G26" s="11">
        <v>26</v>
      </c>
      <c r="H26" s="12">
        <f t="shared" si="0"/>
        <v>29</v>
      </c>
      <c r="I26" s="12">
        <v>29</v>
      </c>
      <c r="J26" s="1" t="s">
        <v>273</v>
      </c>
    </row>
    <row r="27" spans="1:10" s="19" customFormat="1" ht="15">
      <c r="A27" s="14">
        <v>26</v>
      </c>
      <c r="B27" s="1" t="s">
        <v>33</v>
      </c>
      <c r="C27" s="8">
        <v>1</v>
      </c>
      <c r="D27" s="9">
        <v>1</v>
      </c>
      <c r="E27" s="7">
        <v>1</v>
      </c>
      <c r="F27" s="10">
        <v>9</v>
      </c>
      <c r="G27" s="11">
        <v>14</v>
      </c>
      <c r="H27" s="12">
        <f t="shared" si="0"/>
        <v>26</v>
      </c>
      <c r="I27" s="12">
        <v>25</v>
      </c>
      <c r="J27" s="1" t="s">
        <v>273</v>
      </c>
    </row>
    <row r="28" spans="1:10" s="19" customFormat="1" ht="15">
      <c r="A28" s="14">
        <v>27</v>
      </c>
      <c r="B28" s="1" t="s">
        <v>52</v>
      </c>
      <c r="C28" s="8">
        <v>1</v>
      </c>
      <c r="D28" s="9">
        <v>1</v>
      </c>
      <c r="E28" s="7">
        <v>14</v>
      </c>
      <c r="F28" s="10">
        <v>1</v>
      </c>
      <c r="G28" s="11">
        <v>5</v>
      </c>
      <c r="H28" s="12">
        <f t="shared" si="0"/>
        <v>22</v>
      </c>
      <c r="I28" s="12">
        <v>21</v>
      </c>
      <c r="J28" s="1" t="s">
        <v>334</v>
      </c>
    </row>
    <row r="29" spans="1:10" s="19" customFormat="1" ht="15">
      <c r="A29" s="14">
        <v>28</v>
      </c>
      <c r="B29" s="1" t="s">
        <v>146</v>
      </c>
      <c r="C29" s="8">
        <v>1</v>
      </c>
      <c r="D29" s="9">
        <v>1</v>
      </c>
      <c r="E29" s="7">
        <v>16</v>
      </c>
      <c r="F29" s="10">
        <v>0</v>
      </c>
      <c r="G29" s="11">
        <v>0</v>
      </c>
      <c r="H29" s="12">
        <f t="shared" si="0"/>
        <v>18</v>
      </c>
      <c r="I29" s="12">
        <v>18</v>
      </c>
      <c r="J29" s="1" t="s">
        <v>247</v>
      </c>
    </row>
    <row r="30" spans="1:10" s="19" customFormat="1" ht="15">
      <c r="A30" s="14">
        <v>29</v>
      </c>
      <c r="B30" s="1" t="s">
        <v>416</v>
      </c>
      <c r="C30" s="8">
        <v>0</v>
      </c>
      <c r="D30" s="9">
        <v>0</v>
      </c>
      <c r="E30" s="7">
        <v>16</v>
      </c>
      <c r="F30" s="10">
        <v>0</v>
      </c>
      <c r="G30" s="11">
        <v>0</v>
      </c>
      <c r="H30" s="12">
        <f t="shared" si="0"/>
        <v>16</v>
      </c>
      <c r="I30" s="12">
        <v>16</v>
      </c>
      <c r="J30" s="1" t="s">
        <v>263</v>
      </c>
    </row>
    <row r="31" spans="1:10" s="3" customFormat="1" ht="15">
      <c r="A31" s="14">
        <v>30</v>
      </c>
      <c r="B31" s="1" t="s">
        <v>55</v>
      </c>
      <c r="C31" s="8">
        <v>1</v>
      </c>
      <c r="D31" s="9">
        <v>0</v>
      </c>
      <c r="E31" s="7">
        <v>1</v>
      </c>
      <c r="F31" s="10">
        <v>0</v>
      </c>
      <c r="G31" s="11">
        <v>13</v>
      </c>
      <c r="H31" s="12">
        <f t="shared" si="0"/>
        <v>15</v>
      </c>
      <c r="I31" s="12">
        <v>15</v>
      </c>
      <c r="J31" s="1" t="s">
        <v>56</v>
      </c>
    </row>
    <row r="32" spans="1:10" s="19" customFormat="1" ht="15">
      <c r="A32" s="14">
        <v>31</v>
      </c>
      <c r="B32" s="1" t="s">
        <v>34</v>
      </c>
      <c r="C32" s="8">
        <v>1</v>
      </c>
      <c r="D32" s="9">
        <v>1</v>
      </c>
      <c r="E32" s="7">
        <v>11</v>
      </c>
      <c r="F32" s="10">
        <v>0</v>
      </c>
      <c r="G32" s="11">
        <v>0</v>
      </c>
      <c r="H32" s="12">
        <f t="shared" si="0"/>
        <v>13</v>
      </c>
      <c r="I32" s="12">
        <v>13</v>
      </c>
      <c r="J32" s="1" t="s">
        <v>393</v>
      </c>
    </row>
    <row r="33" spans="1:10" s="19" customFormat="1" ht="15">
      <c r="A33" s="14">
        <v>32</v>
      </c>
      <c r="B33" s="1" t="s">
        <v>145</v>
      </c>
      <c r="C33" s="8">
        <v>1</v>
      </c>
      <c r="D33" s="9">
        <v>1</v>
      </c>
      <c r="E33" s="7">
        <v>7</v>
      </c>
      <c r="F33" s="10">
        <v>1</v>
      </c>
      <c r="G33" s="11">
        <v>1</v>
      </c>
      <c r="H33" s="12">
        <f t="shared" si="0"/>
        <v>11</v>
      </c>
      <c r="I33" s="12">
        <v>10</v>
      </c>
      <c r="J33" s="1" t="s">
        <v>314</v>
      </c>
    </row>
    <row r="34" spans="1:10" s="19" customFormat="1" ht="15">
      <c r="A34" s="14">
        <v>33</v>
      </c>
      <c r="B34" s="1" t="s">
        <v>136</v>
      </c>
      <c r="C34" s="8">
        <v>0</v>
      </c>
      <c r="D34" s="9">
        <v>1</v>
      </c>
      <c r="E34" s="7">
        <v>1</v>
      </c>
      <c r="F34" s="10">
        <v>1</v>
      </c>
      <c r="G34" s="11">
        <v>4</v>
      </c>
      <c r="H34" s="12">
        <f aca="true" t="shared" si="1" ref="H34:H58">SUM(C34:G34)</f>
        <v>7</v>
      </c>
      <c r="I34" s="12">
        <v>7</v>
      </c>
      <c r="J34" s="17" t="s">
        <v>392</v>
      </c>
    </row>
    <row r="35" spans="1:10" s="19" customFormat="1" ht="15">
      <c r="A35" s="14">
        <v>34</v>
      </c>
      <c r="B35" s="1" t="s">
        <v>36</v>
      </c>
      <c r="C35" s="8">
        <v>1</v>
      </c>
      <c r="D35" s="9">
        <v>1</v>
      </c>
      <c r="E35" s="7">
        <v>1</v>
      </c>
      <c r="F35" s="10">
        <v>2</v>
      </c>
      <c r="G35" s="11">
        <v>0</v>
      </c>
      <c r="H35" s="12">
        <f t="shared" si="1"/>
        <v>5</v>
      </c>
      <c r="I35" s="12">
        <v>5</v>
      </c>
      <c r="J35" s="1" t="s">
        <v>37</v>
      </c>
    </row>
    <row r="36" spans="1:10" s="19" customFormat="1" ht="15">
      <c r="A36" s="14">
        <v>35</v>
      </c>
      <c r="B36" s="1" t="s">
        <v>54</v>
      </c>
      <c r="C36" s="8">
        <v>1</v>
      </c>
      <c r="D36" s="9">
        <v>1</v>
      </c>
      <c r="E36" s="7">
        <v>1</v>
      </c>
      <c r="F36" s="10">
        <v>1</v>
      </c>
      <c r="G36" s="11">
        <v>0</v>
      </c>
      <c r="H36" s="12">
        <f t="shared" si="1"/>
        <v>4</v>
      </c>
      <c r="I36" s="12">
        <v>4</v>
      </c>
      <c r="J36" s="1" t="s">
        <v>265</v>
      </c>
    </row>
    <row r="37" spans="1:10" s="19" customFormat="1" ht="15">
      <c r="A37" s="14">
        <v>35</v>
      </c>
      <c r="B37" s="1" t="s">
        <v>158</v>
      </c>
      <c r="C37" s="8">
        <v>1</v>
      </c>
      <c r="D37" s="9">
        <v>1</v>
      </c>
      <c r="E37" s="7">
        <v>1</v>
      </c>
      <c r="F37" s="10">
        <v>0</v>
      </c>
      <c r="G37" s="11">
        <v>1</v>
      </c>
      <c r="H37" s="12">
        <f t="shared" si="1"/>
        <v>4</v>
      </c>
      <c r="I37" s="12">
        <v>4</v>
      </c>
      <c r="J37" s="1" t="s">
        <v>291</v>
      </c>
    </row>
    <row r="38" spans="1:10" s="19" customFormat="1" ht="15">
      <c r="A38" s="14">
        <v>35</v>
      </c>
      <c r="B38" s="1" t="s">
        <v>148</v>
      </c>
      <c r="C38" s="8">
        <v>1</v>
      </c>
      <c r="D38" s="9">
        <v>1</v>
      </c>
      <c r="E38" s="7">
        <v>1</v>
      </c>
      <c r="F38" s="10">
        <v>1</v>
      </c>
      <c r="G38" s="11">
        <v>1</v>
      </c>
      <c r="H38" s="12">
        <f t="shared" si="1"/>
        <v>5</v>
      </c>
      <c r="I38" s="12">
        <v>4</v>
      </c>
      <c r="J38" s="1" t="s">
        <v>273</v>
      </c>
    </row>
    <row r="39" spans="1:10" s="19" customFormat="1" ht="15">
      <c r="A39" s="14">
        <v>35</v>
      </c>
      <c r="B39" s="1" t="s">
        <v>53</v>
      </c>
      <c r="C39" s="8">
        <v>1</v>
      </c>
      <c r="D39" s="9">
        <v>1</v>
      </c>
      <c r="E39" s="7">
        <v>1</v>
      </c>
      <c r="F39" s="10">
        <v>1</v>
      </c>
      <c r="G39" s="11">
        <v>1</v>
      </c>
      <c r="H39" s="12">
        <f t="shared" si="1"/>
        <v>5</v>
      </c>
      <c r="I39" s="12">
        <v>4</v>
      </c>
      <c r="J39" s="1" t="s">
        <v>258</v>
      </c>
    </row>
    <row r="40" spans="1:10" s="3" customFormat="1" ht="15">
      <c r="A40" s="14">
        <v>35</v>
      </c>
      <c r="B40" s="1" t="s">
        <v>60</v>
      </c>
      <c r="C40" s="8">
        <v>1</v>
      </c>
      <c r="D40" s="9">
        <v>0</v>
      </c>
      <c r="E40" s="7">
        <v>1</v>
      </c>
      <c r="F40" s="10">
        <v>1</v>
      </c>
      <c r="G40" s="11">
        <v>1</v>
      </c>
      <c r="H40" s="12">
        <f t="shared" si="1"/>
        <v>4</v>
      </c>
      <c r="I40" s="12">
        <v>4</v>
      </c>
      <c r="J40" s="1" t="s">
        <v>293</v>
      </c>
    </row>
    <row r="41" spans="1:10" s="19" customFormat="1" ht="15">
      <c r="A41" s="14">
        <v>35</v>
      </c>
      <c r="B41" s="1" t="s">
        <v>143</v>
      </c>
      <c r="C41" s="8">
        <v>1</v>
      </c>
      <c r="D41" s="9">
        <v>1</v>
      </c>
      <c r="E41" s="7">
        <v>1</v>
      </c>
      <c r="F41" s="10">
        <v>1</v>
      </c>
      <c r="G41" s="11">
        <v>0</v>
      </c>
      <c r="H41" s="12">
        <f t="shared" si="1"/>
        <v>4</v>
      </c>
      <c r="I41" s="12">
        <v>4</v>
      </c>
      <c r="J41" s="1" t="s">
        <v>51</v>
      </c>
    </row>
    <row r="42" spans="1:10" s="19" customFormat="1" ht="15">
      <c r="A42" s="14">
        <v>35</v>
      </c>
      <c r="B42" s="1" t="s">
        <v>159</v>
      </c>
      <c r="C42" s="8">
        <v>1</v>
      </c>
      <c r="D42" s="9">
        <v>1</v>
      </c>
      <c r="E42" s="7">
        <v>1</v>
      </c>
      <c r="F42" s="10">
        <v>1</v>
      </c>
      <c r="G42" s="11">
        <v>1</v>
      </c>
      <c r="H42" s="12">
        <f t="shared" si="1"/>
        <v>5</v>
      </c>
      <c r="I42" s="12">
        <v>4</v>
      </c>
      <c r="J42" s="1" t="s">
        <v>57</v>
      </c>
    </row>
    <row r="43" spans="1:10" s="19" customFormat="1" ht="15">
      <c r="A43" s="14">
        <v>35</v>
      </c>
      <c r="B43" s="1" t="s">
        <v>141</v>
      </c>
      <c r="C43" s="8">
        <v>1</v>
      </c>
      <c r="D43" s="9">
        <v>1</v>
      </c>
      <c r="E43" s="7">
        <v>1</v>
      </c>
      <c r="F43" s="10">
        <v>1</v>
      </c>
      <c r="G43" s="11">
        <v>1</v>
      </c>
      <c r="H43" s="12">
        <f t="shared" si="1"/>
        <v>5</v>
      </c>
      <c r="I43" s="12">
        <v>4</v>
      </c>
      <c r="J43" s="1" t="s">
        <v>315</v>
      </c>
    </row>
    <row r="44" spans="1:10" s="19" customFormat="1" ht="15">
      <c r="A44" s="14">
        <v>35</v>
      </c>
      <c r="B44" s="1" t="s">
        <v>142</v>
      </c>
      <c r="C44" s="8">
        <v>1</v>
      </c>
      <c r="D44" s="9">
        <v>1</v>
      </c>
      <c r="E44" s="7">
        <v>1</v>
      </c>
      <c r="F44" s="10">
        <v>1</v>
      </c>
      <c r="G44" s="11">
        <v>1</v>
      </c>
      <c r="H44" s="12">
        <f t="shared" si="1"/>
        <v>5</v>
      </c>
      <c r="I44" s="12">
        <v>4</v>
      </c>
      <c r="J44" s="1" t="s">
        <v>392</v>
      </c>
    </row>
    <row r="45" spans="1:10" s="19" customFormat="1" ht="15">
      <c r="A45" s="14">
        <v>35</v>
      </c>
      <c r="B45" s="1" t="s">
        <v>156</v>
      </c>
      <c r="C45" s="8">
        <v>1</v>
      </c>
      <c r="D45" s="9">
        <v>1</v>
      </c>
      <c r="E45" s="7">
        <v>1</v>
      </c>
      <c r="F45" s="10">
        <v>0</v>
      </c>
      <c r="G45" s="11">
        <v>1</v>
      </c>
      <c r="H45" s="12">
        <f t="shared" si="1"/>
        <v>4</v>
      </c>
      <c r="I45" s="12">
        <v>4</v>
      </c>
      <c r="J45" s="1" t="s">
        <v>247</v>
      </c>
    </row>
    <row r="46" spans="1:10" s="19" customFormat="1" ht="15">
      <c r="A46" s="14">
        <v>35</v>
      </c>
      <c r="B46" s="1" t="s">
        <v>157</v>
      </c>
      <c r="C46" s="8">
        <v>1</v>
      </c>
      <c r="D46" s="9">
        <v>1</v>
      </c>
      <c r="E46" s="7">
        <v>1</v>
      </c>
      <c r="F46" s="10">
        <v>1</v>
      </c>
      <c r="G46" s="11">
        <v>1</v>
      </c>
      <c r="H46" s="12">
        <f t="shared" si="1"/>
        <v>5</v>
      </c>
      <c r="I46" s="12">
        <v>4</v>
      </c>
      <c r="J46" s="1" t="s">
        <v>320</v>
      </c>
    </row>
    <row r="47" spans="1:10" s="19" customFormat="1" ht="15">
      <c r="A47" s="14">
        <v>35</v>
      </c>
      <c r="B47" s="1" t="s">
        <v>152</v>
      </c>
      <c r="C47" s="8">
        <v>1</v>
      </c>
      <c r="D47" s="9">
        <v>1</v>
      </c>
      <c r="E47" s="7">
        <v>1</v>
      </c>
      <c r="F47" s="10">
        <v>1</v>
      </c>
      <c r="G47" s="11">
        <v>1</v>
      </c>
      <c r="H47" s="12">
        <f t="shared" si="1"/>
        <v>5</v>
      </c>
      <c r="I47" s="12">
        <v>4</v>
      </c>
      <c r="J47" s="1" t="s">
        <v>332</v>
      </c>
    </row>
    <row r="48" spans="1:10" s="3" customFormat="1" ht="15">
      <c r="A48" s="14">
        <v>35</v>
      </c>
      <c r="B48" s="1" t="s">
        <v>147</v>
      </c>
      <c r="C48" s="8">
        <v>1</v>
      </c>
      <c r="D48" s="9">
        <v>1</v>
      </c>
      <c r="E48" s="7">
        <v>0</v>
      </c>
      <c r="F48" s="10">
        <v>1</v>
      </c>
      <c r="G48" s="11">
        <v>1</v>
      </c>
      <c r="H48" s="12">
        <f t="shared" si="1"/>
        <v>4</v>
      </c>
      <c r="I48" s="12">
        <v>4</v>
      </c>
      <c r="J48" s="1" t="s">
        <v>336</v>
      </c>
    </row>
    <row r="49" spans="1:10" s="19" customFormat="1" ht="15">
      <c r="A49" s="14">
        <v>35</v>
      </c>
      <c r="B49" s="1" t="s">
        <v>149</v>
      </c>
      <c r="C49" s="8">
        <v>1</v>
      </c>
      <c r="D49" s="9">
        <v>1</v>
      </c>
      <c r="E49" s="7">
        <v>1</v>
      </c>
      <c r="F49" s="10">
        <v>1</v>
      </c>
      <c r="G49" s="11">
        <v>1</v>
      </c>
      <c r="H49" s="12">
        <f t="shared" si="1"/>
        <v>5</v>
      </c>
      <c r="I49" s="12">
        <v>4</v>
      </c>
      <c r="J49" s="1" t="s">
        <v>293</v>
      </c>
    </row>
    <row r="50" spans="1:10" s="19" customFormat="1" ht="15">
      <c r="A50" s="14">
        <v>35</v>
      </c>
      <c r="B50" s="1" t="s">
        <v>58</v>
      </c>
      <c r="C50" s="8">
        <v>1</v>
      </c>
      <c r="D50" s="9">
        <v>1</v>
      </c>
      <c r="E50" s="7">
        <v>1</v>
      </c>
      <c r="F50" s="10">
        <v>1</v>
      </c>
      <c r="G50" s="11">
        <v>1</v>
      </c>
      <c r="H50" s="12">
        <f t="shared" si="1"/>
        <v>5</v>
      </c>
      <c r="I50" s="12">
        <v>4</v>
      </c>
      <c r="J50" s="1" t="s">
        <v>386</v>
      </c>
    </row>
    <row r="51" spans="1:10" s="3" customFormat="1" ht="15">
      <c r="A51" s="14">
        <v>35</v>
      </c>
      <c r="B51" s="1" t="s">
        <v>135</v>
      </c>
      <c r="C51" s="8">
        <v>1</v>
      </c>
      <c r="D51" s="9">
        <v>1</v>
      </c>
      <c r="E51" s="7">
        <v>1</v>
      </c>
      <c r="F51" s="10">
        <v>1</v>
      </c>
      <c r="G51" s="11">
        <v>1</v>
      </c>
      <c r="H51" s="12">
        <f t="shared" si="1"/>
        <v>5</v>
      </c>
      <c r="I51" s="12">
        <v>4</v>
      </c>
      <c r="J51" s="1" t="s">
        <v>265</v>
      </c>
    </row>
    <row r="52" spans="1:10" s="19" customFormat="1" ht="15">
      <c r="A52" s="14">
        <v>35</v>
      </c>
      <c r="B52" s="1" t="s">
        <v>42</v>
      </c>
      <c r="C52" s="8">
        <v>1</v>
      </c>
      <c r="D52" s="9">
        <v>1</v>
      </c>
      <c r="E52" s="7">
        <v>1</v>
      </c>
      <c r="F52" s="10">
        <v>1</v>
      </c>
      <c r="G52" s="11">
        <v>0</v>
      </c>
      <c r="H52" s="12">
        <f t="shared" si="1"/>
        <v>4</v>
      </c>
      <c r="I52" s="12">
        <v>4</v>
      </c>
      <c r="J52" s="1" t="s">
        <v>256</v>
      </c>
    </row>
    <row r="53" spans="1:10" s="19" customFormat="1" ht="15">
      <c r="A53" s="14">
        <v>35</v>
      </c>
      <c r="B53" s="1" t="s">
        <v>151</v>
      </c>
      <c r="C53" s="8">
        <v>1</v>
      </c>
      <c r="D53" s="9">
        <v>1</v>
      </c>
      <c r="E53" s="7">
        <v>0</v>
      </c>
      <c r="F53" s="10">
        <v>1</v>
      </c>
      <c r="G53" s="11">
        <v>1</v>
      </c>
      <c r="H53" s="12">
        <f t="shared" si="1"/>
        <v>4</v>
      </c>
      <c r="I53" s="12">
        <v>4</v>
      </c>
      <c r="J53" s="1" t="s">
        <v>386</v>
      </c>
    </row>
    <row r="54" spans="1:10" s="19" customFormat="1" ht="15">
      <c r="A54" s="14">
        <v>53</v>
      </c>
      <c r="B54" s="1" t="s">
        <v>150</v>
      </c>
      <c r="C54" s="8">
        <v>1</v>
      </c>
      <c r="D54" s="9">
        <v>1</v>
      </c>
      <c r="E54" s="7">
        <v>0</v>
      </c>
      <c r="F54" s="10">
        <v>0</v>
      </c>
      <c r="G54" s="11">
        <v>1</v>
      </c>
      <c r="H54" s="12">
        <f t="shared" si="1"/>
        <v>3</v>
      </c>
      <c r="I54" s="12">
        <v>3</v>
      </c>
      <c r="J54" s="1" t="s">
        <v>293</v>
      </c>
    </row>
    <row r="55" spans="1:10" s="19" customFormat="1" ht="15">
      <c r="A55" s="14">
        <v>53</v>
      </c>
      <c r="B55" s="1" t="s">
        <v>155</v>
      </c>
      <c r="C55" s="8">
        <v>1</v>
      </c>
      <c r="D55" s="9">
        <v>1</v>
      </c>
      <c r="E55" s="7">
        <v>0</v>
      </c>
      <c r="F55" s="10">
        <v>0</v>
      </c>
      <c r="G55" s="11">
        <v>1</v>
      </c>
      <c r="H55" s="12">
        <f t="shared" si="1"/>
        <v>3</v>
      </c>
      <c r="I55" s="12">
        <v>3</v>
      </c>
      <c r="J55" s="1" t="s">
        <v>293</v>
      </c>
    </row>
    <row r="56" spans="1:10" s="19" customFormat="1" ht="15">
      <c r="A56" s="14">
        <v>55</v>
      </c>
      <c r="B56" s="1" t="s">
        <v>153</v>
      </c>
      <c r="C56" s="8">
        <v>1</v>
      </c>
      <c r="D56" s="9">
        <v>0</v>
      </c>
      <c r="E56" s="7">
        <v>0</v>
      </c>
      <c r="F56" s="10">
        <v>0</v>
      </c>
      <c r="G56" s="11">
        <v>1</v>
      </c>
      <c r="H56" s="12">
        <f t="shared" si="1"/>
        <v>2</v>
      </c>
      <c r="I56" s="12">
        <v>2</v>
      </c>
      <c r="J56" s="1" t="s">
        <v>154</v>
      </c>
    </row>
    <row r="57" spans="1:10" s="19" customFormat="1" ht="15">
      <c r="A57" s="14">
        <v>55</v>
      </c>
      <c r="B57" s="1" t="s">
        <v>160</v>
      </c>
      <c r="C57" s="8">
        <v>1</v>
      </c>
      <c r="D57" s="9">
        <v>0</v>
      </c>
      <c r="E57" s="7">
        <v>0</v>
      </c>
      <c r="F57" s="10">
        <v>0</v>
      </c>
      <c r="G57" s="11">
        <v>1</v>
      </c>
      <c r="H57" s="12">
        <f t="shared" si="1"/>
        <v>2</v>
      </c>
      <c r="I57" s="12">
        <v>2</v>
      </c>
      <c r="J57" s="1" t="s">
        <v>263</v>
      </c>
    </row>
    <row r="58" spans="1:10" s="19" customFormat="1" ht="15">
      <c r="A58" s="14">
        <v>57</v>
      </c>
      <c r="B58" s="1" t="s">
        <v>43</v>
      </c>
      <c r="C58" s="8">
        <v>1</v>
      </c>
      <c r="D58" s="9">
        <v>0</v>
      </c>
      <c r="E58" s="7">
        <v>0</v>
      </c>
      <c r="F58" s="10">
        <v>0</v>
      </c>
      <c r="G58" s="11">
        <v>0</v>
      </c>
      <c r="H58" s="12">
        <f t="shared" si="1"/>
        <v>1</v>
      </c>
      <c r="I58" s="12">
        <v>1</v>
      </c>
      <c r="J5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43">
      <selection activeCell="A58" sqref="A58:IV58"/>
    </sheetView>
  </sheetViews>
  <sheetFormatPr defaultColWidth="9.140625" defaultRowHeight="12.75"/>
  <cols>
    <col min="1" max="1" width="5.7109375" style="2" customWidth="1"/>
    <col min="2" max="2" width="27.421875" style="0" customWidth="1"/>
    <col min="3" max="3" width="10.57421875" style="0" customWidth="1"/>
    <col min="4" max="4" width="13.28125" style="0" customWidth="1"/>
    <col min="5" max="5" width="14.140625" style="0" customWidth="1"/>
    <col min="6" max="6" width="14.28125" style="0" customWidth="1"/>
    <col min="7" max="7" width="14.8515625" style="0" customWidth="1"/>
    <col min="8" max="9" width="9.140625" style="2" customWidth="1"/>
    <col min="10" max="10" width="52.851562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s="3" customFormat="1" ht="15">
      <c r="A2" s="13">
        <v>1</v>
      </c>
      <c r="B2" s="16" t="s">
        <v>161</v>
      </c>
      <c r="C2" s="8">
        <v>150</v>
      </c>
      <c r="D2" s="9">
        <v>150</v>
      </c>
      <c r="E2" s="7">
        <v>150</v>
      </c>
      <c r="F2" s="10">
        <v>150</v>
      </c>
      <c r="G2" s="11">
        <v>150</v>
      </c>
      <c r="H2" s="12">
        <f aca="true" t="shared" si="0" ref="H2:H33">SUM(C2:G2)</f>
        <v>750</v>
      </c>
      <c r="I2" s="12">
        <f>H2-C2</f>
        <v>600</v>
      </c>
      <c r="J2" s="1" t="s">
        <v>162</v>
      </c>
    </row>
    <row r="3" spans="1:10" s="3" customFormat="1" ht="15">
      <c r="A3" s="13">
        <v>2</v>
      </c>
      <c r="B3" s="1" t="s">
        <v>163</v>
      </c>
      <c r="C3" s="8">
        <v>100</v>
      </c>
      <c r="D3" s="9">
        <v>100</v>
      </c>
      <c r="E3" s="7">
        <v>120</v>
      </c>
      <c r="F3" s="10">
        <v>100</v>
      </c>
      <c r="G3" s="11">
        <v>48</v>
      </c>
      <c r="H3" s="12">
        <f t="shared" si="0"/>
        <v>468</v>
      </c>
      <c r="I3" s="12">
        <f>H3-G3</f>
        <v>420</v>
      </c>
      <c r="J3" s="1" t="s">
        <v>347</v>
      </c>
    </row>
    <row r="4" spans="1:10" s="3" customFormat="1" ht="15">
      <c r="A4" s="13">
        <v>3</v>
      </c>
      <c r="B4" s="1" t="s">
        <v>166</v>
      </c>
      <c r="C4" s="8">
        <v>65</v>
      </c>
      <c r="D4" s="9">
        <v>30</v>
      </c>
      <c r="E4" s="7">
        <v>42</v>
      </c>
      <c r="F4" s="10">
        <v>120</v>
      </c>
      <c r="G4" s="11">
        <v>120</v>
      </c>
      <c r="H4" s="12">
        <f t="shared" si="0"/>
        <v>377</v>
      </c>
      <c r="I4" s="12">
        <f>H4-D4</f>
        <v>347</v>
      </c>
      <c r="J4" s="1" t="s">
        <v>263</v>
      </c>
    </row>
    <row r="5" spans="1:10" s="3" customFormat="1" ht="15">
      <c r="A5" s="13">
        <v>4</v>
      </c>
      <c r="B5" s="1" t="s">
        <v>168</v>
      </c>
      <c r="C5" s="8">
        <v>50</v>
      </c>
      <c r="D5" s="9">
        <v>38</v>
      </c>
      <c r="E5" s="7">
        <v>100</v>
      </c>
      <c r="F5" s="10">
        <v>80</v>
      </c>
      <c r="G5" s="11">
        <v>100</v>
      </c>
      <c r="H5" s="12">
        <f t="shared" si="0"/>
        <v>368</v>
      </c>
      <c r="I5" s="12">
        <f>H5-D5</f>
        <v>330</v>
      </c>
      <c r="J5" s="1" t="s">
        <v>322</v>
      </c>
    </row>
    <row r="6" spans="1:10" s="3" customFormat="1" ht="15">
      <c r="A6" s="13">
        <v>5</v>
      </c>
      <c r="B6" s="1" t="s">
        <v>169</v>
      </c>
      <c r="C6" s="8">
        <v>48</v>
      </c>
      <c r="D6" s="9">
        <v>60</v>
      </c>
      <c r="E6" s="7">
        <v>60</v>
      </c>
      <c r="F6" s="10">
        <v>90</v>
      </c>
      <c r="G6" s="11">
        <v>90</v>
      </c>
      <c r="H6" s="12">
        <f t="shared" si="0"/>
        <v>348</v>
      </c>
      <c r="I6" s="12">
        <f>H6-E6</f>
        <v>288</v>
      </c>
      <c r="J6" s="1" t="s">
        <v>263</v>
      </c>
    </row>
    <row r="7" spans="1:10" s="3" customFormat="1" ht="15">
      <c r="A7" s="13">
        <v>6</v>
      </c>
      <c r="B7" s="1" t="s">
        <v>164</v>
      </c>
      <c r="C7" s="8">
        <v>90</v>
      </c>
      <c r="D7" s="9">
        <v>90</v>
      </c>
      <c r="E7" s="7">
        <v>24</v>
      </c>
      <c r="F7" s="10">
        <v>0</v>
      </c>
      <c r="G7" s="11">
        <v>80</v>
      </c>
      <c r="H7" s="12">
        <f t="shared" si="0"/>
        <v>284</v>
      </c>
      <c r="I7" s="12">
        <f>H7-F7</f>
        <v>284</v>
      </c>
      <c r="J7" s="1" t="s">
        <v>263</v>
      </c>
    </row>
    <row r="8" spans="1:10" s="3" customFormat="1" ht="15">
      <c r="A8" s="13">
        <v>7</v>
      </c>
      <c r="B8" s="1" t="s">
        <v>165</v>
      </c>
      <c r="C8" s="8">
        <v>80</v>
      </c>
      <c r="D8" s="9">
        <v>65</v>
      </c>
      <c r="E8" s="7">
        <v>0</v>
      </c>
      <c r="F8" s="10">
        <v>0</v>
      </c>
      <c r="G8" s="11">
        <v>120</v>
      </c>
      <c r="H8" s="12">
        <f t="shared" si="0"/>
        <v>265</v>
      </c>
      <c r="I8" s="12">
        <v>265</v>
      </c>
      <c r="J8" s="1" t="s">
        <v>247</v>
      </c>
    </row>
    <row r="9" spans="1:10" s="3" customFormat="1" ht="15">
      <c r="A9" s="13">
        <v>8</v>
      </c>
      <c r="B9" s="1" t="s">
        <v>170</v>
      </c>
      <c r="C9" s="8">
        <v>44</v>
      </c>
      <c r="D9" s="9">
        <v>55</v>
      </c>
      <c r="E9" s="7">
        <v>0</v>
      </c>
      <c r="F9" s="10">
        <v>65</v>
      </c>
      <c r="G9" s="11">
        <v>100</v>
      </c>
      <c r="H9" s="12">
        <f t="shared" si="0"/>
        <v>264</v>
      </c>
      <c r="I9" s="12">
        <f>H9-E9</f>
        <v>264</v>
      </c>
      <c r="J9" s="1" t="s">
        <v>385</v>
      </c>
    </row>
    <row r="10" spans="1:10" s="3" customFormat="1" ht="15">
      <c r="A10" s="13">
        <v>9</v>
      </c>
      <c r="B10" s="1" t="s">
        <v>167</v>
      </c>
      <c r="C10" s="8">
        <v>60</v>
      </c>
      <c r="D10" s="9">
        <v>80</v>
      </c>
      <c r="E10" s="7">
        <v>70</v>
      </c>
      <c r="F10" s="10">
        <v>44</v>
      </c>
      <c r="G10" s="11">
        <v>46</v>
      </c>
      <c r="H10" s="12">
        <f t="shared" si="0"/>
        <v>300</v>
      </c>
      <c r="I10" s="12">
        <f>H10-G10</f>
        <v>254</v>
      </c>
      <c r="J10" s="1" t="s">
        <v>263</v>
      </c>
    </row>
    <row r="11" spans="1:10" s="3" customFormat="1" ht="15">
      <c r="A11" s="13">
        <v>10</v>
      </c>
      <c r="B11" s="1" t="s">
        <v>171</v>
      </c>
      <c r="C11" s="8">
        <v>38</v>
      </c>
      <c r="D11" s="9">
        <v>46</v>
      </c>
      <c r="E11" s="7">
        <v>120</v>
      </c>
      <c r="F11" s="10">
        <v>38</v>
      </c>
      <c r="G11" s="11">
        <v>34</v>
      </c>
      <c r="H11" s="12">
        <f t="shared" si="0"/>
        <v>276</v>
      </c>
      <c r="I11" s="12">
        <f>H11-G11</f>
        <v>242</v>
      </c>
      <c r="J11" s="1" t="s">
        <v>51</v>
      </c>
    </row>
    <row r="12" spans="1:10" s="3" customFormat="1" ht="15">
      <c r="A12" s="13">
        <v>11</v>
      </c>
      <c r="B12" s="1" t="s">
        <v>175</v>
      </c>
      <c r="C12" s="8">
        <v>18</v>
      </c>
      <c r="D12" s="9">
        <v>28</v>
      </c>
      <c r="E12" s="7">
        <v>100</v>
      </c>
      <c r="F12" s="10">
        <v>1</v>
      </c>
      <c r="G12" s="11">
        <v>36</v>
      </c>
      <c r="H12" s="12">
        <f t="shared" si="0"/>
        <v>183</v>
      </c>
      <c r="I12" s="12">
        <v>182</v>
      </c>
      <c r="J12" s="1" t="s">
        <v>51</v>
      </c>
    </row>
    <row r="13" spans="1:10" s="3" customFormat="1" ht="15">
      <c r="A13" s="13">
        <v>12</v>
      </c>
      <c r="B13" s="1" t="s">
        <v>173</v>
      </c>
      <c r="C13" s="8">
        <v>32</v>
      </c>
      <c r="D13" s="9">
        <v>46</v>
      </c>
      <c r="E13" s="7">
        <v>26</v>
      </c>
      <c r="F13" s="10">
        <v>36</v>
      </c>
      <c r="G13" s="11">
        <v>40</v>
      </c>
      <c r="H13" s="12">
        <f t="shared" si="0"/>
        <v>180</v>
      </c>
      <c r="I13" s="12">
        <f>H13-E13</f>
        <v>154</v>
      </c>
      <c r="J13" s="1" t="s">
        <v>380</v>
      </c>
    </row>
    <row r="14" spans="1:10" s="3" customFormat="1" ht="15">
      <c r="A14" s="13">
        <v>13</v>
      </c>
      <c r="B14" s="1" t="s">
        <v>174</v>
      </c>
      <c r="C14" s="8">
        <v>30</v>
      </c>
      <c r="D14" s="9">
        <v>48</v>
      </c>
      <c r="E14" s="7">
        <v>13</v>
      </c>
      <c r="F14" s="10">
        <v>0</v>
      </c>
      <c r="G14" s="11">
        <v>30</v>
      </c>
      <c r="H14" s="12">
        <f t="shared" si="0"/>
        <v>121</v>
      </c>
      <c r="I14" s="12">
        <v>121</v>
      </c>
      <c r="J14" s="1" t="s">
        <v>263</v>
      </c>
    </row>
    <row r="15" spans="1:10" s="3" customFormat="1" ht="15">
      <c r="A15" s="13">
        <v>14</v>
      </c>
      <c r="B15" s="1" t="s">
        <v>179</v>
      </c>
      <c r="C15" s="8">
        <v>6</v>
      </c>
      <c r="D15" s="9">
        <v>22</v>
      </c>
      <c r="E15" s="7">
        <v>70</v>
      </c>
      <c r="F15" s="10">
        <v>1</v>
      </c>
      <c r="G15" s="11">
        <v>4</v>
      </c>
      <c r="H15" s="12">
        <f t="shared" si="0"/>
        <v>103</v>
      </c>
      <c r="I15" s="12">
        <v>102</v>
      </c>
      <c r="J15" s="1" t="s">
        <v>247</v>
      </c>
    </row>
    <row r="16" spans="1:10" s="3" customFormat="1" ht="15">
      <c r="A16" s="13">
        <v>15</v>
      </c>
      <c r="B16" s="1" t="s">
        <v>176</v>
      </c>
      <c r="C16" s="8">
        <v>14</v>
      </c>
      <c r="D16" s="9">
        <v>13</v>
      </c>
      <c r="E16" s="7">
        <v>28</v>
      </c>
      <c r="F16" s="10">
        <v>28</v>
      </c>
      <c r="G16" s="11">
        <v>28</v>
      </c>
      <c r="H16" s="12">
        <f t="shared" si="0"/>
        <v>111</v>
      </c>
      <c r="I16" s="12">
        <f>H16-D16</f>
        <v>98</v>
      </c>
      <c r="J16" s="1" t="s">
        <v>322</v>
      </c>
    </row>
    <row r="17" spans="1:10" s="3" customFormat="1" ht="15">
      <c r="A17" s="13">
        <v>16</v>
      </c>
      <c r="B17" s="1" t="s">
        <v>195</v>
      </c>
      <c r="C17" s="8">
        <v>1</v>
      </c>
      <c r="D17" s="9">
        <v>24</v>
      </c>
      <c r="E17" s="7">
        <v>50</v>
      </c>
      <c r="F17" s="10">
        <v>8</v>
      </c>
      <c r="G17" s="11">
        <v>12</v>
      </c>
      <c r="H17" s="12">
        <f t="shared" si="0"/>
        <v>95</v>
      </c>
      <c r="I17" s="12">
        <v>94</v>
      </c>
      <c r="J17" s="1" t="s">
        <v>293</v>
      </c>
    </row>
    <row r="18" spans="1:10" s="3" customFormat="1" ht="15">
      <c r="A18" s="13">
        <v>17</v>
      </c>
      <c r="B18" s="1" t="s">
        <v>178</v>
      </c>
      <c r="C18" s="8">
        <v>7</v>
      </c>
      <c r="D18" s="9">
        <v>26</v>
      </c>
      <c r="E18" s="7">
        <v>32</v>
      </c>
      <c r="F18" s="10">
        <v>24</v>
      </c>
      <c r="G18" s="11">
        <v>0</v>
      </c>
      <c r="H18" s="12">
        <f t="shared" si="0"/>
        <v>89</v>
      </c>
      <c r="I18" s="12">
        <v>89</v>
      </c>
      <c r="J18" s="1" t="s">
        <v>51</v>
      </c>
    </row>
    <row r="19" spans="1:10" s="3" customFormat="1" ht="15">
      <c r="A19" s="13">
        <v>18</v>
      </c>
      <c r="B19" s="1" t="s">
        <v>188</v>
      </c>
      <c r="C19" s="8">
        <v>1</v>
      </c>
      <c r="D19" s="9">
        <v>18</v>
      </c>
      <c r="E19" s="7">
        <v>60</v>
      </c>
      <c r="F19" s="10">
        <v>1</v>
      </c>
      <c r="G19" s="11">
        <v>1</v>
      </c>
      <c r="H19" s="12">
        <f t="shared" si="0"/>
        <v>81</v>
      </c>
      <c r="I19" s="12">
        <v>80</v>
      </c>
      <c r="J19" s="1" t="s">
        <v>247</v>
      </c>
    </row>
    <row r="20" spans="1:10" s="3" customFormat="1" ht="15">
      <c r="A20" s="13">
        <v>19</v>
      </c>
      <c r="B20" s="1" t="s">
        <v>413</v>
      </c>
      <c r="C20" s="8">
        <v>0</v>
      </c>
      <c r="D20" s="9">
        <v>16</v>
      </c>
      <c r="E20" s="7">
        <v>26</v>
      </c>
      <c r="F20" s="10">
        <v>7</v>
      </c>
      <c r="G20" s="11">
        <v>9</v>
      </c>
      <c r="H20" s="12">
        <f t="shared" si="0"/>
        <v>58</v>
      </c>
      <c r="I20" s="12">
        <v>58</v>
      </c>
      <c r="J20" s="1" t="s">
        <v>247</v>
      </c>
    </row>
    <row r="21" spans="1:10" s="3" customFormat="1" ht="15">
      <c r="A21" s="13">
        <v>20</v>
      </c>
      <c r="B21" s="1" t="s">
        <v>180</v>
      </c>
      <c r="C21" s="8">
        <v>5</v>
      </c>
      <c r="D21" s="9">
        <v>18</v>
      </c>
      <c r="E21" s="7">
        <v>8</v>
      </c>
      <c r="F21" s="10">
        <v>1</v>
      </c>
      <c r="G21" s="11">
        <v>20</v>
      </c>
      <c r="H21" s="12">
        <f t="shared" si="0"/>
        <v>52</v>
      </c>
      <c r="I21" s="12">
        <v>51</v>
      </c>
      <c r="J21" s="1" t="s">
        <v>248</v>
      </c>
    </row>
    <row r="22" spans="1:10" s="3" customFormat="1" ht="15">
      <c r="A22" s="13">
        <v>21</v>
      </c>
      <c r="B22" s="1" t="s">
        <v>201</v>
      </c>
      <c r="C22" s="8">
        <v>1</v>
      </c>
      <c r="D22" s="9">
        <v>1</v>
      </c>
      <c r="E22" s="7">
        <v>3</v>
      </c>
      <c r="F22" s="10">
        <v>13</v>
      </c>
      <c r="G22" s="11">
        <v>32</v>
      </c>
      <c r="H22" s="12">
        <f t="shared" si="0"/>
        <v>50</v>
      </c>
      <c r="I22" s="12">
        <v>49</v>
      </c>
      <c r="J22" s="1" t="s">
        <v>291</v>
      </c>
    </row>
    <row r="23" spans="1:10" s="3" customFormat="1" ht="15">
      <c r="A23" s="13">
        <v>22</v>
      </c>
      <c r="B23" s="1" t="s">
        <v>190</v>
      </c>
      <c r="C23" s="8">
        <v>1</v>
      </c>
      <c r="D23" s="9">
        <v>3</v>
      </c>
      <c r="E23" s="7">
        <v>42</v>
      </c>
      <c r="F23" s="10">
        <v>1</v>
      </c>
      <c r="G23" s="11">
        <v>1</v>
      </c>
      <c r="H23" s="12">
        <f t="shared" si="0"/>
        <v>48</v>
      </c>
      <c r="I23" s="12">
        <v>47</v>
      </c>
      <c r="J23" s="1" t="s">
        <v>191</v>
      </c>
    </row>
    <row r="24" spans="1:10" s="3" customFormat="1" ht="15">
      <c r="A24" s="13">
        <v>23</v>
      </c>
      <c r="B24" s="1" t="s">
        <v>172</v>
      </c>
      <c r="C24" s="8">
        <v>34</v>
      </c>
      <c r="D24" s="9">
        <v>1</v>
      </c>
      <c r="E24" s="7">
        <v>1</v>
      </c>
      <c r="F24" s="10">
        <v>1</v>
      </c>
      <c r="G24" s="11">
        <v>1</v>
      </c>
      <c r="H24" s="12">
        <f t="shared" si="0"/>
        <v>38</v>
      </c>
      <c r="I24" s="12">
        <v>37</v>
      </c>
      <c r="J24" s="1" t="s">
        <v>291</v>
      </c>
    </row>
    <row r="25" spans="1:10" s="3" customFormat="1" ht="15">
      <c r="A25" s="13">
        <v>23</v>
      </c>
      <c r="B25" s="1" t="s">
        <v>204</v>
      </c>
      <c r="C25" s="8">
        <v>1</v>
      </c>
      <c r="D25" s="9">
        <v>1</v>
      </c>
      <c r="E25" s="7">
        <v>34</v>
      </c>
      <c r="F25" s="10">
        <v>0</v>
      </c>
      <c r="G25" s="11">
        <v>1</v>
      </c>
      <c r="H25" s="12">
        <f t="shared" si="0"/>
        <v>37</v>
      </c>
      <c r="I25" s="12">
        <v>37</v>
      </c>
      <c r="J25" s="1" t="s">
        <v>247</v>
      </c>
    </row>
    <row r="26" spans="1:10" s="3" customFormat="1" ht="15">
      <c r="A26" s="13">
        <v>25</v>
      </c>
      <c r="B26" s="1" t="s">
        <v>177</v>
      </c>
      <c r="C26" s="8">
        <v>11</v>
      </c>
      <c r="D26" s="9">
        <v>8</v>
      </c>
      <c r="E26" s="7">
        <v>7</v>
      </c>
      <c r="F26" s="10">
        <v>10</v>
      </c>
      <c r="G26" s="11">
        <v>7</v>
      </c>
      <c r="H26" s="12">
        <f t="shared" si="0"/>
        <v>43</v>
      </c>
      <c r="I26" s="12">
        <f>H26-G26</f>
        <v>36</v>
      </c>
      <c r="J26" s="1" t="s">
        <v>40</v>
      </c>
    </row>
    <row r="27" spans="1:10" s="3" customFormat="1" ht="15">
      <c r="A27" s="13">
        <v>26</v>
      </c>
      <c r="B27" s="1" t="s">
        <v>184</v>
      </c>
      <c r="C27" s="8">
        <v>1</v>
      </c>
      <c r="D27" s="9">
        <v>1</v>
      </c>
      <c r="E27" s="7">
        <v>1</v>
      </c>
      <c r="F27" s="10">
        <v>1</v>
      </c>
      <c r="G27" s="11">
        <v>30</v>
      </c>
      <c r="H27" s="12">
        <f t="shared" si="0"/>
        <v>34</v>
      </c>
      <c r="I27" s="12">
        <v>33</v>
      </c>
      <c r="J27" s="1" t="s">
        <v>311</v>
      </c>
    </row>
    <row r="28" spans="1:10" s="3" customFormat="1" ht="15">
      <c r="A28" s="13">
        <v>27</v>
      </c>
      <c r="B28" s="1" t="s">
        <v>210</v>
      </c>
      <c r="C28" s="8">
        <v>1</v>
      </c>
      <c r="D28" s="9">
        <v>1</v>
      </c>
      <c r="E28" s="7">
        <v>28</v>
      </c>
      <c r="F28" s="10">
        <v>1</v>
      </c>
      <c r="G28" s="11">
        <v>1</v>
      </c>
      <c r="H28" s="12">
        <f t="shared" si="0"/>
        <v>32</v>
      </c>
      <c r="I28" s="12">
        <v>32</v>
      </c>
      <c r="J28" s="1" t="s">
        <v>46</v>
      </c>
    </row>
    <row r="29" spans="1:10" s="3" customFormat="1" ht="15">
      <c r="A29" s="13">
        <v>28</v>
      </c>
      <c r="B29" s="1" t="s">
        <v>189</v>
      </c>
      <c r="C29" s="8">
        <v>1</v>
      </c>
      <c r="D29" s="9">
        <v>1</v>
      </c>
      <c r="E29" s="7">
        <v>1</v>
      </c>
      <c r="F29" s="10">
        <v>9</v>
      </c>
      <c r="G29" s="11">
        <v>13</v>
      </c>
      <c r="H29" s="12">
        <f t="shared" si="0"/>
        <v>25</v>
      </c>
      <c r="I29" s="12">
        <v>24</v>
      </c>
      <c r="J29" s="1" t="s">
        <v>380</v>
      </c>
    </row>
    <row r="30" spans="1:10" s="3" customFormat="1" ht="15">
      <c r="A30" s="13">
        <v>29</v>
      </c>
      <c r="B30" s="1" t="s">
        <v>421</v>
      </c>
      <c r="C30" s="8">
        <v>0</v>
      </c>
      <c r="D30" s="9">
        <v>1</v>
      </c>
      <c r="E30" s="7">
        <v>1</v>
      </c>
      <c r="F30" s="10">
        <v>1</v>
      </c>
      <c r="G30" s="11">
        <v>16</v>
      </c>
      <c r="H30" s="12">
        <f t="shared" si="0"/>
        <v>19</v>
      </c>
      <c r="I30" s="12">
        <v>19</v>
      </c>
      <c r="J30" s="1" t="s">
        <v>185</v>
      </c>
    </row>
    <row r="31" spans="1:10" s="3" customFormat="1" ht="15">
      <c r="A31" s="13">
        <v>30</v>
      </c>
      <c r="B31" s="1" t="s">
        <v>181</v>
      </c>
      <c r="C31" s="8">
        <v>3</v>
      </c>
      <c r="D31" s="9">
        <v>1</v>
      </c>
      <c r="E31" s="7">
        <v>0</v>
      </c>
      <c r="F31" s="10">
        <v>0</v>
      </c>
      <c r="G31" s="11">
        <v>14</v>
      </c>
      <c r="H31" s="12">
        <f t="shared" si="0"/>
        <v>18</v>
      </c>
      <c r="I31" s="12">
        <v>18</v>
      </c>
      <c r="J31" s="1" t="s">
        <v>263</v>
      </c>
    </row>
    <row r="32" spans="1:10" s="3" customFormat="1" ht="15">
      <c r="A32" s="13">
        <v>31</v>
      </c>
      <c r="B32" s="1" t="s">
        <v>408</v>
      </c>
      <c r="C32" s="8">
        <v>7</v>
      </c>
      <c r="D32" s="9">
        <v>7</v>
      </c>
      <c r="E32" s="7">
        <v>1</v>
      </c>
      <c r="F32" s="10">
        <v>1</v>
      </c>
      <c r="G32" s="11">
        <v>0</v>
      </c>
      <c r="H32" s="12">
        <f t="shared" si="0"/>
        <v>16</v>
      </c>
      <c r="I32" s="12">
        <v>16</v>
      </c>
      <c r="J32" s="1" t="s">
        <v>265</v>
      </c>
    </row>
    <row r="33" spans="1:10" s="3" customFormat="1" ht="15">
      <c r="A33" s="13">
        <v>32</v>
      </c>
      <c r="B33" s="1" t="s">
        <v>186</v>
      </c>
      <c r="C33" s="8">
        <v>1</v>
      </c>
      <c r="D33" s="9">
        <v>1</v>
      </c>
      <c r="E33" s="7">
        <v>1</v>
      </c>
      <c r="F33" s="10">
        <v>1</v>
      </c>
      <c r="G33" s="11">
        <v>12</v>
      </c>
      <c r="H33" s="12">
        <f t="shared" si="0"/>
        <v>16</v>
      </c>
      <c r="I33" s="12">
        <v>15</v>
      </c>
      <c r="J33" s="1" t="s">
        <v>257</v>
      </c>
    </row>
    <row r="34" spans="1:10" s="3" customFormat="1" ht="15">
      <c r="A34" s="13">
        <v>33</v>
      </c>
      <c r="B34" s="1" t="s">
        <v>193</v>
      </c>
      <c r="C34" s="8">
        <v>1</v>
      </c>
      <c r="D34" s="9">
        <v>1</v>
      </c>
      <c r="E34" s="7">
        <v>1</v>
      </c>
      <c r="F34" s="10">
        <v>1</v>
      </c>
      <c r="G34" s="11">
        <v>10</v>
      </c>
      <c r="H34" s="12">
        <f aca="true" t="shared" si="1" ref="H34:H65">SUM(C34:G34)</f>
        <v>14</v>
      </c>
      <c r="I34" s="12">
        <v>13</v>
      </c>
      <c r="J34" s="1" t="s">
        <v>263</v>
      </c>
    </row>
    <row r="35" spans="1:10" s="3" customFormat="1" ht="15">
      <c r="A35" s="13">
        <v>34</v>
      </c>
      <c r="B35" s="1" t="s">
        <v>214</v>
      </c>
      <c r="C35" s="8">
        <v>1</v>
      </c>
      <c r="D35" s="9">
        <v>1</v>
      </c>
      <c r="E35" s="7">
        <v>9</v>
      </c>
      <c r="F35" s="10">
        <v>1</v>
      </c>
      <c r="G35" s="11">
        <v>1</v>
      </c>
      <c r="H35" s="12">
        <f t="shared" si="1"/>
        <v>13</v>
      </c>
      <c r="I35" s="12">
        <v>12</v>
      </c>
      <c r="J35" s="1" t="s">
        <v>57</v>
      </c>
    </row>
    <row r="36" spans="1:10" s="3" customFormat="1" ht="15">
      <c r="A36" s="13">
        <v>35</v>
      </c>
      <c r="B36" s="1" t="s">
        <v>222</v>
      </c>
      <c r="C36" s="8">
        <v>1</v>
      </c>
      <c r="D36" s="9">
        <v>1</v>
      </c>
      <c r="E36" s="7">
        <v>7</v>
      </c>
      <c r="F36" s="10">
        <v>1</v>
      </c>
      <c r="G36" s="11">
        <v>1</v>
      </c>
      <c r="H36" s="12">
        <f t="shared" si="1"/>
        <v>11</v>
      </c>
      <c r="I36" s="12">
        <v>10</v>
      </c>
      <c r="J36" s="1" t="s">
        <v>280</v>
      </c>
    </row>
    <row r="37" spans="1:10" s="3" customFormat="1" ht="15">
      <c r="A37" s="13">
        <v>36</v>
      </c>
      <c r="B37" s="1" t="s">
        <v>239</v>
      </c>
      <c r="C37" s="8">
        <v>1</v>
      </c>
      <c r="D37" s="9">
        <v>1</v>
      </c>
      <c r="E37" s="7">
        <v>1</v>
      </c>
      <c r="F37" s="10">
        <v>1</v>
      </c>
      <c r="G37" s="11">
        <v>6</v>
      </c>
      <c r="H37" s="12">
        <f t="shared" si="1"/>
        <v>10</v>
      </c>
      <c r="I37" s="12">
        <v>9</v>
      </c>
      <c r="J37" s="1" t="s">
        <v>257</v>
      </c>
    </row>
    <row r="38" spans="1:10" s="3" customFormat="1" ht="15">
      <c r="A38" s="13">
        <v>37</v>
      </c>
      <c r="B38" s="1" t="s">
        <v>194</v>
      </c>
      <c r="C38" s="8">
        <v>1</v>
      </c>
      <c r="D38" s="9">
        <v>1</v>
      </c>
      <c r="E38" s="7">
        <v>1</v>
      </c>
      <c r="F38" s="10">
        <v>1</v>
      </c>
      <c r="G38" s="11">
        <v>2</v>
      </c>
      <c r="H38" s="12">
        <f t="shared" si="1"/>
        <v>6</v>
      </c>
      <c r="I38" s="12">
        <v>5</v>
      </c>
      <c r="J38" s="1" t="s">
        <v>386</v>
      </c>
    </row>
    <row r="39" spans="1:10" s="3" customFormat="1" ht="15">
      <c r="A39" s="13">
        <v>38</v>
      </c>
      <c r="B39" s="1" t="s">
        <v>217</v>
      </c>
      <c r="C39" s="8">
        <v>1</v>
      </c>
      <c r="D39" s="9">
        <v>1</v>
      </c>
      <c r="E39" s="7">
        <v>1</v>
      </c>
      <c r="F39" s="10">
        <v>1</v>
      </c>
      <c r="G39" s="11">
        <v>1</v>
      </c>
      <c r="H39" s="12">
        <f t="shared" si="1"/>
        <v>5</v>
      </c>
      <c r="I39" s="12">
        <v>4</v>
      </c>
      <c r="J39" s="1" t="s">
        <v>392</v>
      </c>
    </row>
    <row r="40" spans="1:10" s="3" customFormat="1" ht="15">
      <c r="A40" s="13">
        <v>38</v>
      </c>
      <c r="B40" s="1" t="s">
        <v>137</v>
      </c>
      <c r="C40" s="8">
        <v>0</v>
      </c>
      <c r="D40" s="9">
        <v>1</v>
      </c>
      <c r="E40" s="7">
        <v>1</v>
      </c>
      <c r="F40" s="10">
        <v>1</v>
      </c>
      <c r="G40" s="11">
        <v>1</v>
      </c>
      <c r="H40" s="12">
        <f t="shared" si="1"/>
        <v>4</v>
      </c>
      <c r="I40" s="12">
        <v>4</v>
      </c>
      <c r="J40" s="1" t="s">
        <v>392</v>
      </c>
    </row>
    <row r="41" spans="1:10" s="3" customFormat="1" ht="15">
      <c r="A41" s="13">
        <v>38</v>
      </c>
      <c r="B41" s="1" t="s">
        <v>183</v>
      </c>
      <c r="C41" s="8">
        <v>1</v>
      </c>
      <c r="D41" s="9">
        <v>1</v>
      </c>
      <c r="E41" s="7">
        <v>1</v>
      </c>
      <c r="F41" s="10">
        <v>1</v>
      </c>
      <c r="G41" s="11">
        <v>1</v>
      </c>
      <c r="H41" s="12">
        <f t="shared" si="1"/>
        <v>5</v>
      </c>
      <c r="I41" s="12">
        <v>4</v>
      </c>
      <c r="J41" s="1" t="s">
        <v>263</v>
      </c>
    </row>
    <row r="42" spans="1:10" s="3" customFormat="1" ht="15">
      <c r="A42" s="13">
        <v>38</v>
      </c>
      <c r="B42" s="1" t="s">
        <v>230</v>
      </c>
      <c r="C42" s="8">
        <v>1</v>
      </c>
      <c r="D42" s="9">
        <v>1</v>
      </c>
      <c r="E42" s="7">
        <v>1</v>
      </c>
      <c r="F42" s="10">
        <v>0</v>
      </c>
      <c r="G42" s="11">
        <v>1</v>
      </c>
      <c r="H42" s="12">
        <f t="shared" si="1"/>
        <v>4</v>
      </c>
      <c r="I42" s="12">
        <v>4</v>
      </c>
      <c r="J42" s="1" t="s">
        <v>257</v>
      </c>
    </row>
    <row r="43" spans="1:10" s="3" customFormat="1" ht="15">
      <c r="A43" s="13">
        <v>38</v>
      </c>
      <c r="B43" s="1" t="s">
        <v>215</v>
      </c>
      <c r="C43" s="8">
        <v>1</v>
      </c>
      <c r="D43" s="9">
        <v>1</v>
      </c>
      <c r="E43" s="7">
        <v>1</v>
      </c>
      <c r="F43" s="10">
        <v>1</v>
      </c>
      <c r="G43" s="11">
        <v>0</v>
      </c>
      <c r="H43" s="12">
        <f t="shared" si="1"/>
        <v>4</v>
      </c>
      <c r="I43" s="12">
        <v>4</v>
      </c>
      <c r="J43" s="1" t="s">
        <v>273</v>
      </c>
    </row>
    <row r="44" spans="1:10" s="3" customFormat="1" ht="15">
      <c r="A44" s="13">
        <v>38</v>
      </c>
      <c r="B44" s="1" t="s">
        <v>216</v>
      </c>
      <c r="C44" s="8">
        <v>1</v>
      </c>
      <c r="D44" s="9">
        <v>0</v>
      </c>
      <c r="E44" s="7">
        <v>1</v>
      </c>
      <c r="F44" s="10">
        <v>1</v>
      </c>
      <c r="G44" s="11">
        <v>1</v>
      </c>
      <c r="H44" s="12">
        <f t="shared" si="1"/>
        <v>4</v>
      </c>
      <c r="I44" s="12">
        <v>4</v>
      </c>
      <c r="J44" s="1" t="s">
        <v>260</v>
      </c>
    </row>
    <row r="45" spans="1:10" s="3" customFormat="1" ht="15">
      <c r="A45" s="13">
        <v>38</v>
      </c>
      <c r="B45" s="1" t="s">
        <v>203</v>
      </c>
      <c r="C45" s="8">
        <v>1</v>
      </c>
      <c r="D45" s="9">
        <v>1</v>
      </c>
      <c r="E45" s="7">
        <v>1</v>
      </c>
      <c r="F45" s="10">
        <v>1</v>
      </c>
      <c r="G45" s="11">
        <v>1</v>
      </c>
      <c r="H45" s="12">
        <f t="shared" si="1"/>
        <v>5</v>
      </c>
      <c r="I45" s="12">
        <v>4</v>
      </c>
      <c r="J45" s="1" t="s">
        <v>51</v>
      </c>
    </row>
    <row r="46" spans="1:10" s="3" customFormat="1" ht="15">
      <c r="A46" s="13">
        <v>38</v>
      </c>
      <c r="B46" s="1" t="s">
        <v>242</v>
      </c>
      <c r="C46" s="8">
        <v>1</v>
      </c>
      <c r="D46" s="9">
        <v>1</v>
      </c>
      <c r="E46" s="7">
        <v>0</v>
      </c>
      <c r="F46" s="10">
        <v>1</v>
      </c>
      <c r="G46" s="11">
        <v>1</v>
      </c>
      <c r="H46" s="12">
        <f t="shared" si="1"/>
        <v>4</v>
      </c>
      <c r="I46" s="12">
        <v>4</v>
      </c>
      <c r="J46" s="1" t="s">
        <v>291</v>
      </c>
    </row>
    <row r="47" spans="1:10" s="3" customFormat="1" ht="15">
      <c r="A47" s="13">
        <v>38</v>
      </c>
      <c r="B47" s="1" t="s">
        <v>227</v>
      </c>
      <c r="C47" s="8">
        <v>1</v>
      </c>
      <c r="D47" s="9">
        <v>1</v>
      </c>
      <c r="E47" s="7">
        <v>1</v>
      </c>
      <c r="F47" s="10">
        <v>1</v>
      </c>
      <c r="G47" s="11">
        <v>0</v>
      </c>
      <c r="H47" s="12">
        <f t="shared" si="1"/>
        <v>4</v>
      </c>
      <c r="I47" s="12">
        <v>4</v>
      </c>
      <c r="J47" s="1" t="s">
        <v>263</v>
      </c>
    </row>
    <row r="48" spans="1:10" s="3" customFormat="1" ht="15">
      <c r="A48" s="13">
        <v>38</v>
      </c>
      <c r="B48" s="1" t="s">
        <v>226</v>
      </c>
      <c r="C48" s="8">
        <v>1</v>
      </c>
      <c r="D48" s="9">
        <v>1</v>
      </c>
      <c r="E48" s="7">
        <v>1</v>
      </c>
      <c r="F48" s="10">
        <v>1</v>
      </c>
      <c r="G48" s="11">
        <v>1</v>
      </c>
      <c r="H48" s="12">
        <f t="shared" si="1"/>
        <v>5</v>
      </c>
      <c r="I48" s="12">
        <v>4</v>
      </c>
      <c r="J48" s="1" t="s">
        <v>392</v>
      </c>
    </row>
    <row r="49" spans="1:10" s="3" customFormat="1" ht="15">
      <c r="A49" s="13">
        <v>38</v>
      </c>
      <c r="B49" s="1" t="s">
        <v>198</v>
      </c>
      <c r="C49" s="8">
        <v>1</v>
      </c>
      <c r="D49" s="9">
        <v>1</v>
      </c>
      <c r="E49" s="7">
        <v>1</v>
      </c>
      <c r="F49" s="10">
        <v>1</v>
      </c>
      <c r="G49" s="11">
        <v>1</v>
      </c>
      <c r="H49" s="12">
        <f t="shared" si="1"/>
        <v>5</v>
      </c>
      <c r="I49" s="12">
        <v>4</v>
      </c>
      <c r="J49" s="1" t="s">
        <v>263</v>
      </c>
    </row>
    <row r="50" spans="1:10" s="3" customFormat="1" ht="15">
      <c r="A50" s="13">
        <v>38</v>
      </c>
      <c r="B50" s="1" t="s">
        <v>235</v>
      </c>
      <c r="C50" s="8">
        <v>1</v>
      </c>
      <c r="D50" s="9">
        <v>1</v>
      </c>
      <c r="E50" s="7">
        <v>1</v>
      </c>
      <c r="F50" s="10">
        <v>1</v>
      </c>
      <c r="G50" s="11">
        <v>1</v>
      </c>
      <c r="H50" s="12">
        <f t="shared" si="1"/>
        <v>5</v>
      </c>
      <c r="I50" s="12">
        <v>4</v>
      </c>
      <c r="J50" s="1" t="s">
        <v>265</v>
      </c>
    </row>
    <row r="51" spans="1:10" s="3" customFormat="1" ht="15">
      <c r="A51" s="13">
        <v>38</v>
      </c>
      <c r="B51" s="1" t="s">
        <v>238</v>
      </c>
      <c r="C51" s="8">
        <v>1</v>
      </c>
      <c r="D51" s="9">
        <v>1</v>
      </c>
      <c r="E51" s="7">
        <v>0</v>
      </c>
      <c r="F51" s="10">
        <v>1</v>
      </c>
      <c r="G51" s="11">
        <v>1</v>
      </c>
      <c r="H51" s="12">
        <f t="shared" si="1"/>
        <v>4</v>
      </c>
      <c r="I51" s="12">
        <v>4</v>
      </c>
      <c r="J51" s="1" t="s">
        <v>291</v>
      </c>
    </row>
    <row r="52" spans="1:10" s="3" customFormat="1" ht="15">
      <c r="A52" s="13">
        <v>38</v>
      </c>
      <c r="B52" s="1" t="s">
        <v>206</v>
      </c>
      <c r="C52" s="8">
        <v>1</v>
      </c>
      <c r="D52" s="9">
        <v>1</v>
      </c>
      <c r="E52" s="7">
        <v>1</v>
      </c>
      <c r="F52" s="10">
        <v>1</v>
      </c>
      <c r="G52" s="11">
        <v>1</v>
      </c>
      <c r="H52" s="12">
        <f t="shared" si="1"/>
        <v>5</v>
      </c>
      <c r="I52" s="12">
        <v>4</v>
      </c>
      <c r="J52" s="1" t="s">
        <v>265</v>
      </c>
    </row>
    <row r="53" spans="1:10" s="3" customFormat="1" ht="15">
      <c r="A53" s="13">
        <v>38</v>
      </c>
      <c r="B53" s="1" t="s">
        <v>141</v>
      </c>
      <c r="C53" s="8">
        <v>1</v>
      </c>
      <c r="D53" s="9">
        <v>1</v>
      </c>
      <c r="E53" s="7">
        <v>1</v>
      </c>
      <c r="F53" s="10">
        <v>1</v>
      </c>
      <c r="G53" s="11">
        <v>1</v>
      </c>
      <c r="H53" s="12">
        <f t="shared" si="1"/>
        <v>5</v>
      </c>
      <c r="I53" s="12">
        <v>4</v>
      </c>
      <c r="J53" s="1" t="s">
        <v>225</v>
      </c>
    </row>
    <row r="54" spans="1:10" s="3" customFormat="1" ht="15">
      <c r="A54" s="13">
        <v>38</v>
      </c>
      <c r="B54" s="1" t="s">
        <v>237</v>
      </c>
      <c r="C54" s="8">
        <v>1</v>
      </c>
      <c r="D54" s="9">
        <v>1</v>
      </c>
      <c r="E54" s="7">
        <v>1</v>
      </c>
      <c r="F54" s="10">
        <v>1</v>
      </c>
      <c r="G54" s="11">
        <v>1</v>
      </c>
      <c r="H54" s="12">
        <f t="shared" si="1"/>
        <v>5</v>
      </c>
      <c r="I54" s="12">
        <v>4</v>
      </c>
      <c r="J54" s="1" t="s">
        <v>293</v>
      </c>
    </row>
    <row r="55" spans="1:10" s="3" customFormat="1" ht="15">
      <c r="A55" s="13">
        <v>38</v>
      </c>
      <c r="B55" s="1" t="s">
        <v>232</v>
      </c>
      <c r="C55" s="8">
        <v>1</v>
      </c>
      <c r="D55" s="9">
        <v>0</v>
      </c>
      <c r="E55" s="7">
        <v>1</v>
      </c>
      <c r="F55" s="10">
        <v>1</v>
      </c>
      <c r="G55" s="11">
        <v>1</v>
      </c>
      <c r="H55" s="12">
        <f t="shared" si="1"/>
        <v>4</v>
      </c>
      <c r="I55" s="12">
        <v>4</v>
      </c>
      <c r="J55" s="1" t="s">
        <v>233</v>
      </c>
    </row>
    <row r="56" spans="1:10" s="3" customFormat="1" ht="15">
      <c r="A56" s="13">
        <v>38</v>
      </c>
      <c r="B56" s="1" t="s">
        <v>192</v>
      </c>
      <c r="C56" s="8">
        <v>1</v>
      </c>
      <c r="D56" s="9">
        <v>1</v>
      </c>
      <c r="E56" s="7">
        <v>1</v>
      </c>
      <c r="F56" s="10">
        <v>1</v>
      </c>
      <c r="G56" s="11">
        <v>1</v>
      </c>
      <c r="H56" s="12">
        <f t="shared" si="1"/>
        <v>5</v>
      </c>
      <c r="I56" s="12">
        <v>4</v>
      </c>
      <c r="J56" s="1" t="s">
        <v>257</v>
      </c>
    </row>
    <row r="57" spans="1:10" s="34" customFormat="1" ht="15.75" thickBot="1">
      <c r="A57" s="26">
        <v>38</v>
      </c>
      <c r="B57" s="27" t="s">
        <v>213</v>
      </c>
      <c r="C57" s="28">
        <v>1</v>
      </c>
      <c r="D57" s="29">
        <v>1</v>
      </c>
      <c r="E57" s="30">
        <v>1</v>
      </c>
      <c r="F57" s="31">
        <v>1</v>
      </c>
      <c r="G57" s="32">
        <v>1</v>
      </c>
      <c r="H57" s="33">
        <f t="shared" si="1"/>
        <v>5</v>
      </c>
      <c r="I57" s="33">
        <v>4</v>
      </c>
      <c r="J57" s="27" t="s">
        <v>332</v>
      </c>
    </row>
    <row r="58" spans="1:10" s="52" customFormat="1" ht="15.75" thickBot="1">
      <c r="A58" s="44">
        <v>38</v>
      </c>
      <c r="B58" s="45" t="s">
        <v>199</v>
      </c>
      <c r="C58" s="46">
        <v>1</v>
      </c>
      <c r="D58" s="47">
        <v>1</v>
      </c>
      <c r="E58" s="48">
        <v>1</v>
      </c>
      <c r="F58" s="49">
        <v>1</v>
      </c>
      <c r="G58" s="50">
        <v>1</v>
      </c>
      <c r="H58" s="51">
        <f t="shared" si="1"/>
        <v>5</v>
      </c>
      <c r="I58" s="51">
        <v>4</v>
      </c>
      <c r="J58" s="45" t="s">
        <v>200</v>
      </c>
    </row>
    <row r="59" spans="1:10" s="43" customFormat="1" ht="15">
      <c r="A59" s="35">
        <v>38</v>
      </c>
      <c r="B59" s="36" t="s">
        <v>211</v>
      </c>
      <c r="C59" s="37">
        <v>1</v>
      </c>
      <c r="D59" s="38">
        <v>0</v>
      </c>
      <c r="E59" s="39">
        <v>1</v>
      </c>
      <c r="F59" s="40">
        <v>1</v>
      </c>
      <c r="G59" s="41">
        <v>1</v>
      </c>
      <c r="H59" s="42">
        <f t="shared" si="1"/>
        <v>4</v>
      </c>
      <c r="I59" s="42">
        <v>4</v>
      </c>
      <c r="J59" s="36" t="s">
        <v>311</v>
      </c>
    </row>
    <row r="60" spans="1:10" s="3" customFormat="1" ht="15">
      <c r="A60" s="13">
        <v>38</v>
      </c>
      <c r="B60" s="1" t="s">
        <v>223</v>
      </c>
      <c r="C60" s="8">
        <v>1</v>
      </c>
      <c r="D60" s="9">
        <v>1</v>
      </c>
      <c r="E60" s="7">
        <v>1</v>
      </c>
      <c r="F60" s="10">
        <v>1</v>
      </c>
      <c r="G60" s="11">
        <v>1</v>
      </c>
      <c r="H60" s="12">
        <f t="shared" si="1"/>
        <v>5</v>
      </c>
      <c r="I60" s="12">
        <v>4</v>
      </c>
      <c r="J60" s="1" t="s">
        <v>56</v>
      </c>
    </row>
    <row r="61" spans="1:10" s="3" customFormat="1" ht="15">
      <c r="A61" s="13">
        <v>38</v>
      </c>
      <c r="B61" s="1" t="s">
        <v>187</v>
      </c>
      <c r="C61" s="8">
        <v>1</v>
      </c>
      <c r="D61" s="9">
        <v>1</v>
      </c>
      <c r="E61" s="7">
        <v>0</v>
      </c>
      <c r="F61" s="10">
        <v>1</v>
      </c>
      <c r="G61" s="11">
        <v>1</v>
      </c>
      <c r="H61" s="12">
        <f t="shared" si="1"/>
        <v>4</v>
      </c>
      <c r="I61" s="12">
        <v>4</v>
      </c>
      <c r="J61" s="1" t="s">
        <v>263</v>
      </c>
    </row>
    <row r="62" spans="1:10" s="3" customFormat="1" ht="15">
      <c r="A62" s="13">
        <v>38</v>
      </c>
      <c r="B62" s="1" t="s">
        <v>231</v>
      </c>
      <c r="C62" s="8">
        <v>1</v>
      </c>
      <c r="D62" s="9">
        <v>1</v>
      </c>
      <c r="E62" s="7">
        <v>1</v>
      </c>
      <c r="F62" s="10">
        <v>1</v>
      </c>
      <c r="G62" s="11">
        <v>1</v>
      </c>
      <c r="H62" s="12">
        <f t="shared" si="1"/>
        <v>5</v>
      </c>
      <c r="I62" s="12">
        <v>4</v>
      </c>
      <c r="J62" s="1" t="s">
        <v>291</v>
      </c>
    </row>
    <row r="63" spans="1:10" s="3" customFormat="1" ht="15">
      <c r="A63" s="13">
        <v>38</v>
      </c>
      <c r="B63" s="1" t="s">
        <v>61</v>
      </c>
      <c r="C63" s="8">
        <v>1</v>
      </c>
      <c r="D63" s="9">
        <v>1</v>
      </c>
      <c r="E63" s="7">
        <v>1</v>
      </c>
      <c r="F63" s="10">
        <v>0</v>
      </c>
      <c r="G63" s="11">
        <v>1</v>
      </c>
      <c r="H63" s="12">
        <f t="shared" si="1"/>
        <v>4</v>
      </c>
      <c r="I63" s="12">
        <v>4</v>
      </c>
      <c r="J63" s="1" t="s">
        <v>62</v>
      </c>
    </row>
    <row r="64" spans="1:10" s="3" customFormat="1" ht="15">
      <c r="A64" s="13">
        <v>38</v>
      </c>
      <c r="B64" s="1" t="s">
        <v>205</v>
      </c>
      <c r="C64" s="8">
        <v>1</v>
      </c>
      <c r="D64" s="9">
        <v>1</v>
      </c>
      <c r="E64" s="7">
        <v>1</v>
      </c>
      <c r="F64" s="10">
        <v>1</v>
      </c>
      <c r="G64" s="11">
        <v>0</v>
      </c>
      <c r="H64" s="12">
        <f t="shared" si="1"/>
        <v>4</v>
      </c>
      <c r="I64" s="12">
        <v>4</v>
      </c>
      <c r="J64" s="1" t="s">
        <v>56</v>
      </c>
    </row>
    <row r="65" spans="1:10" s="3" customFormat="1" ht="15">
      <c r="A65" s="13">
        <v>38</v>
      </c>
      <c r="B65" s="1" t="s">
        <v>196</v>
      </c>
      <c r="C65" s="8">
        <v>1</v>
      </c>
      <c r="D65" s="9">
        <v>1</v>
      </c>
      <c r="E65" s="7">
        <v>0</v>
      </c>
      <c r="F65" s="10">
        <v>1</v>
      </c>
      <c r="G65" s="11">
        <v>1</v>
      </c>
      <c r="H65" s="12">
        <f t="shared" si="1"/>
        <v>4</v>
      </c>
      <c r="I65" s="12">
        <v>4</v>
      </c>
      <c r="J65" s="1" t="s">
        <v>336</v>
      </c>
    </row>
    <row r="66" spans="1:10" s="3" customFormat="1" ht="15">
      <c r="A66" s="13">
        <v>38</v>
      </c>
      <c r="B66" s="1" t="s">
        <v>236</v>
      </c>
      <c r="C66" s="8">
        <v>1</v>
      </c>
      <c r="D66" s="9">
        <v>1</v>
      </c>
      <c r="E66" s="7">
        <v>1</v>
      </c>
      <c r="F66" s="10">
        <v>0</v>
      </c>
      <c r="G66" s="11">
        <v>1</v>
      </c>
      <c r="H66" s="12">
        <f aca="true" t="shared" si="2" ref="H66:H82">SUM(C66:G66)</f>
        <v>4</v>
      </c>
      <c r="I66" s="12">
        <v>4</v>
      </c>
      <c r="J66" s="1" t="s">
        <v>291</v>
      </c>
    </row>
    <row r="67" spans="1:10" s="3" customFormat="1" ht="15">
      <c r="A67" s="13">
        <v>38</v>
      </c>
      <c r="B67" s="1" t="s">
        <v>140</v>
      </c>
      <c r="C67" s="8">
        <v>0</v>
      </c>
      <c r="D67" s="9">
        <v>1</v>
      </c>
      <c r="E67" s="7">
        <v>1</v>
      </c>
      <c r="F67" s="10">
        <v>1</v>
      </c>
      <c r="G67" s="11">
        <v>1</v>
      </c>
      <c r="H67" s="12">
        <f t="shared" si="2"/>
        <v>4</v>
      </c>
      <c r="I67" s="12">
        <v>4</v>
      </c>
      <c r="J67" s="1" t="s">
        <v>392</v>
      </c>
    </row>
    <row r="68" spans="1:10" s="3" customFormat="1" ht="15">
      <c r="A68" s="13">
        <v>38</v>
      </c>
      <c r="B68" s="1" t="s">
        <v>138</v>
      </c>
      <c r="C68" s="8">
        <v>0</v>
      </c>
      <c r="D68" s="9">
        <v>1</v>
      </c>
      <c r="E68" s="7">
        <v>1</v>
      </c>
      <c r="F68" s="10">
        <v>1</v>
      </c>
      <c r="G68" s="11">
        <v>1</v>
      </c>
      <c r="H68" s="12">
        <f t="shared" si="2"/>
        <v>4</v>
      </c>
      <c r="I68" s="12">
        <v>4</v>
      </c>
      <c r="J68" s="1" t="s">
        <v>392</v>
      </c>
    </row>
    <row r="69" spans="1:10" s="3" customFormat="1" ht="15">
      <c r="A69" s="13">
        <v>38</v>
      </c>
      <c r="B69" s="1" t="s">
        <v>209</v>
      </c>
      <c r="C69" s="8">
        <v>1</v>
      </c>
      <c r="D69" s="9">
        <v>1</v>
      </c>
      <c r="E69" s="7">
        <v>1</v>
      </c>
      <c r="F69" s="10">
        <v>1</v>
      </c>
      <c r="G69" s="11">
        <v>1</v>
      </c>
      <c r="H69" s="12">
        <f t="shared" si="2"/>
        <v>5</v>
      </c>
      <c r="I69" s="12">
        <v>4</v>
      </c>
      <c r="J69" s="1" t="s">
        <v>284</v>
      </c>
    </row>
    <row r="70" spans="1:10" s="3" customFormat="1" ht="15">
      <c r="A70" s="13">
        <v>38</v>
      </c>
      <c r="B70" s="1" t="s">
        <v>228</v>
      </c>
      <c r="C70" s="8">
        <v>1</v>
      </c>
      <c r="D70" s="9">
        <v>1</v>
      </c>
      <c r="E70" s="7">
        <v>1</v>
      </c>
      <c r="F70" s="10">
        <v>1</v>
      </c>
      <c r="G70" s="11">
        <v>1</v>
      </c>
      <c r="H70" s="12">
        <f t="shared" si="2"/>
        <v>5</v>
      </c>
      <c r="I70" s="12">
        <v>4</v>
      </c>
      <c r="J70" s="1" t="s">
        <v>273</v>
      </c>
    </row>
    <row r="71" spans="1:10" s="3" customFormat="1" ht="15">
      <c r="A71" s="13">
        <v>38</v>
      </c>
      <c r="B71" s="1" t="s">
        <v>212</v>
      </c>
      <c r="C71" s="8">
        <v>1</v>
      </c>
      <c r="D71" s="9">
        <v>1</v>
      </c>
      <c r="E71" s="7">
        <v>1</v>
      </c>
      <c r="F71" s="10">
        <v>1</v>
      </c>
      <c r="G71" s="11">
        <v>1</v>
      </c>
      <c r="H71" s="12">
        <f t="shared" si="2"/>
        <v>5</v>
      </c>
      <c r="I71" s="12">
        <v>4</v>
      </c>
      <c r="J71" s="1" t="s">
        <v>291</v>
      </c>
    </row>
    <row r="72" spans="1:10" s="3" customFormat="1" ht="15">
      <c r="A72" s="13">
        <v>38</v>
      </c>
      <c r="B72" s="1" t="s">
        <v>220</v>
      </c>
      <c r="C72" s="8">
        <v>1</v>
      </c>
      <c r="D72" s="9">
        <v>1</v>
      </c>
      <c r="E72" s="7">
        <v>1</v>
      </c>
      <c r="F72" s="10">
        <v>1</v>
      </c>
      <c r="G72" s="11">
        <v>1</v>
      </c>
      <c r="H72" s="12">
        <f t="shared" si="2"/>
        <v>5</v>
      </c>
      <c r="I72" s="12">
        <v>4</v>
      </c>
      <c r="J72" s="1" t="s">
        <v>56</v>
      </c>
    </row>
    <row r="73" spans="1:10" s="3" customFormat="1" ht="15">
      <c r="A73" s="13">
        <v>38</v>
      </c>
      <c r="B73" s="1" t="s">
        <v>234</v>
      </c>
      <c r="C73" s="8">
        <v>1</v>
      </c>
      <c r="D73" s="9">
        <v>1</v>
      </c>
      <c r="E73" s="7">
        <v>1</v>
      </c>
      <c r="F73" s="10">
        <v>1</v>
      </c>
      <c r="G73" s="11">
        <v>1</v>
      </c>
      <c r="H73" s="12">
        <f t="shared" si="2"/>
        <v>5</v>
      </c>
      <c r="I73" s="12">
        <v>4</v>
      </c>
      <c r="J73" s="1" t="s">
        <v>57</v>
      </c>
    </row>
    <row r="74" spans="1:10" s="3" customFormat="1" ht="15">
      <c r="A74" s="13">
        <v>38</v>
      </c>
      <c r="B74" s="1" t="s">
        <v>202</v>
      </c>
      <c r="C74" s="8">
        <v>1</v>
      </c>
      <c r="D74" s="9">
        <v>1</v>
      </c>
      <c r="E74" s="7">
        <v>1</v>
      </c>
      <c r="F74" s="10">
        <v>1</v>
      </c>
      <c r="G74" s="11">
        <v>1</v>
      </c>
      <c r="H74" s="12">
        <f t="shared" si="2"/>
        <v>5</v>
      </c>
      <c r="I74" s="12">
        <v>4</v>
      </c>
      <c r="J74" s="1" t="s">
        <v>15</v>
      </c>
    </row>
    <row r="75" spans="1:10" s="3" customFormat="1" ht="15">
      <c r="A75" s="13">
        <v>38</v>
      </c>
      <c r="B75" s="1" t="s">
        <v>229</v>
      </c>
      <c r="C75" s="8">
        <v>1</v>
      </c>
      <c r="D75" s="9">
        <v>1</v>
      </c>
      <c r="E75" s="7">
        <v>1</v>
      </c>
      <c r="F75" s="10">
        <v>1</v>
      </c>
      <c r="G75" s="11">
        <v>1</v>
      </c>
      <c r="H75" s="12">
        <f t="shared" si="2"/>
        <v>5</v>
      </c>
      <c r="I75" s="12">
        <v>4</v>
      </c>
      <c r="J75" s="1" t="s">
        <v>284</v>
      </c>
    </row>
    <row r="76" spans="1:10" s="3" customFormat="1" ht="15">
      <c r="A76" s="13">
        <v>38</v>
      </c>
      <c r="B76" s="1" t="s">
        <v>224</v>
      </c>
      <c r="C76" s="8">
        <v>1</v>
      </c>
      <c r="D76" s="9">
        <v>1</v>
      </c>
      <c r="E76" s="7">
        <v>1</v>
      </c>
      <c r="F76" s="10">
        <v>1</v>
      </c>
      <c r="G76" s="11">
        <v>0</v>
      </c>
      <c r="H76" s="12">
        <f t="shared" si="2"/>
        <v>4</v>
      </c>
      <c r="I76" s="12">
        <v>4</v>
      </c>
      <c r="J76" s="1" t="s">
        <v>320</v>
      </c>
    </row>
    <row r="77" spans="1:10" s="3" customFormat="1" ht="15">
      <c r="A77" s="13">
        <v>38</v>
      </c>
      <c r="B77" s="1" t="s">
        <v>221</v>
      </c>
      <c r="C77" s="8">
        <v>1</v>
      </c>
      <c r="D77" s="9">
        <v>1</v>
      </c>
      <c r="E77" s="7">
        <v>1</v>
      </c>
      <c r="F77" s="10">
        <v>1</v>
      </c>
      <c r="G77" s="11">
        <v>1</v>
      </c>
      <c r="H77" s="12">
        <f t="shared" si="2"/>
        <v>5</v>
      </c>
      <c r="I77" s="12">
        <v>4</v>
      </c>
      <c r="J77" s="1" t="s">
        <v>255</v>
      </c>
    </row>
    <row r="78" spans="1:10" s="3" customFormat="1" ht="15">
      <c r="A78" s="13">
        <v>77</v>
      </c>
      <c r="B78" s="1" t="s">
        <v>139</v>
      </c>
      <c r="C78" s="8">
        <v>0</v>
      </c>
      <c r="D78" s="9">
        <v>1</v>
      </c>
      <c r="E78" s="7">
        <v>1</v>
      </c>
      <c r="F78" s="10">
        <v>1</v>
      </c>
      <c r="G78" s="11">
        <v>0</v>
      </c>
      <c r="H78" s="12">
        <f t="shared" si="2"/>
        <v>3</v>
      </c>
      <c r="I78" s="12">
        <v>3</v>
      </c>
      <c r="J78" s="1" t="s">
        <v>392</v>
      </c>
    </row>
    <row r="79" spans="1:10" s="3" customFormat="1" ht="15">
      <c r="A79" s="13">
        <v>77</v>
      </c>
      <c r="B79" s="1" t="s">
        <v>208</v>
      </c>
      <c r="C79" s="8">
        <v>1</v>
      </c>
      <c r="D79" s="9">
        <v>1</v>
      </c>
      <c r="E79" s="7">
        <v>1</v>
      </c>
      <c r="F79" s="10">
        <v>0</v>
      </c>
      <c r="G79" s="11">
        <v>0</v>
      </c>
      <c r="H79" s="12">
        <f t="shared" si="2"/>
        <v>3</v>
      </c>
      <c r="I79" s="12">
        <v>3</v>
      </c>
      <c r="J79" s="1" t="s">
        <v>144</v>
      </c>
    </row>
    <row r="80" spans="1:10" s="3" customFormat="1" ht="15">
      <c r="A80" s="13">
        <v>77</v>
      </c>
      <c r="B80" s="1" t="s">
        <v>219</v>
      </c>
      <c r="C80" s="8">
        <v>1</v>
      </c>
      <c r="D80" s="9">
        <v>1</v>
      </c>
      <c r="E80" s="7">
        <v>0</v>
      </c>
      <c r="F80" s="10">
        <v>0</v>
      </c>
      <c r="G80" s="11">
        <v>1</v>
      </c>
      <c r="H80" s="12">
        <f t="shared" si="2"/>
        <v>3</v>
      </c>
      <c r="I80" s="12">
        <v>3</v>
      </c>
      <c r="J80" s="1" t="s">
        <v>293</v>
      </c>
    </row>
    <row r="81" spans="1:10" s="3" customFormat="1" ht="15">
      <c r="A81" s="13">
        <v>77</v>
      </c>
      <c r="B81" s="1" t="s">
        <v>240</v>
      </c>
      <c r="C81" s="8">
        <v>1</v>
      </c>
      <c r="D81" s="9">
        <v>1</v>
      </c>
      <c r="E81" s="7">
        <v>0</v>
      </c>
      <c r="F81" s="10">
        <v>1</v>
      </c>
      <c r="G81" s="11">
        <v>0</v>
      </c>
      <c r="H81" s="12">
        <f t="shared" si="2"/>
        <v>3</v>
      </c>
      <c r="I81" s="12">
        <v>3</v>
      </c>
      <c r="J81" s="1" t="s">
        <v>32</v>
      </c>
    </row>
    <row r="82" spans="1:10" s="3" customFormat="1" ht="15">
      <c r="A82" s="13">
        <v>77</v>
      </c>
      <c r="B82" s="1" t="s">
        <v>218</v>
      </c>
      <c r="C82" s="8">
        <v>1</v>
      </c>
      <c r="D82" s="9">
        <v>1</v>
      </c>
      <c r="E82" s="7">
        <v>1</v>
      </c>
      <c r="F82" s="10">
        <v>0</v>
      </c>
      <c r="G82" s="11">
        <v>0</v>
      </c>
      <c r="H82" s="12">
        <f t="shared" si="2"/>
        <v>3</v>
      </c>
      <c r="I82" s="12">
        <v>3</v>
      </c>
      <c r="J82" s="1" t="s">
        <v>257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workbookViewId="0" topLeftCell="A1">
      <selection activeCell="A2" sqref="A2:J41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0.421875" style="0" customWidth="1"/>
    <col min="4" max="4" width="13.8515625" style="0" customWidth="1"/>
    <col min="5" max="6" width="14.00390625" style="0" customWidth="1"/>
    <col min="7" max="7" width="15.28125" style="0" customWidth="1"/>
    <col min="10" max="10" width="45.5742187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0" s="3" customFormat="1" ht="15">
      <c r="A2" s="13">
        <v>1</v>
      </c>
      <c r="B2" s="16" t="s">
        <v>63</v>
      </c>
      <c r="C2" s="8">
        <v>150</v>
      </c>
      <c r="D2" s="9">
        <v>150</v>
      </c>
      <c r="E2" s="7">
        <v>100</v>
      </c>
      <c r="F2" s="10">
        <v>150</v>
      </c>
      <c r="G2" s="11">
        <v>120</v>
      </c>
      <c r="H2" s="12">
        <f aca="true" t="shared" si="0" ref="H2:H41">SUM(C2:G2)</f>
        <v>670</v>
      </c>
      <c r="I2" s="12">
        <f>H2-E2</f>
        <v>570</v>
      </c>
      <c r="J2" s="1" t="s">
        <v>329</v>
      </c>
    </row>
    <row r="3" spans="1:10" s="3" customFormat="1" ht="15">
      <c r="A3" s="13">
        <v>1</v>
      </c>
      <c r="B3" s="1" t="s">
        <v>64</v>
      </c>
      <c r="C3" s="8">
        <v>120</v>
      </c>
      <c r="D3" s="9">
        <v>150</v>
      </c>
      <c r="E3" s="7">
        <v>150</v>
      </c>
      <c r="F3" s="10">
        <v>0</v>
      </c>
      <c r="G3" s="11">
        <v>150</v>
      </c>
      <c r="H3" s="12">
        <f t="shared" si="0"/>
        <v>570</v>
      </c>
      <c r="I3" s="12">
        <f>H3-F3</f>
        <v>570</v>
      </c>
      <c r="J3" s="1" t="s">
        <v>277</v>
      </c>
    </row>
    <row r="4" spans="1:10" s="3" customFormat="1" ht="15">
      <c r="A4" s="13">
        <v>3</v>
      </c>
      <c r="B4" s="1" t="s">
        <v>65</v>
      </c>
      <c r="C4" s="8">
        <v>90</v>
      </c>
      <c r="D4" s="9">
        <v>120</v>
      </c>
      <c r="E4" s="7">
        <v>150</v>
      </c>
      <c r="F4" s="10">
        <v>100</v>
      </c>
      <c r="G4" s="11">
        <v>150</v>
      </c>
      <c r="H4" s="12">
        <f t="shared" si="0"/>
        <v>610</v>
      </c>
      <c r="I4" s="12">
        <f>H4-C4</f>
        <v>520</v>
      </c>
      <c r="J4" s="1" t="s">
        <v>191</v>
      </c>
    </row>
    <row r="5" spans="1:10" s="3" customFormat="1" ht="15">
      <c r="A5" s="13">
        <v>4</v>
      </c>
      <c r="B5" s="1" t="s">
        <v>68</v>
      </c>
      <c r="C5" s="8">
        <v>60</v>
      </c>
      <c r="D5" s="9">
        <v>65</v>
      </c>
      <c r="E5" s="7">
        <v>90</v>
      </c>
      <c r="F5" s="10">
        <v>60</v>
      </c>
      <c r="G5" s="11">
        <v>100</v>
      </c>
      <c r="H5" s="12">
        <f t="shared" si="0"/>
        <v>375</v>
      </c>
      <c r="I5" s="12">
        <f>H5-C5</f>
        <v>315</v>
      </c>
      <c r="J5" s="1" t="s">
        <v>247</v>
      </c>
    </row>
    <row r="6" spans="1:10" s="3" customFormat="1" ht="15">
      <c r="A6" s="13">
        <v>5</v>
      </c>
      <c r="B6" s="1" t="s">
        <v>67</v>
      </c>
      <c r="C6" s="8">
        <v>65</v>
      </c>
      <c r="D6" s="9">
        <v>65</v>
      </c>
      <c r="E6" s="7">
        <v>65</v>
      </c>
      <c r="F6" s="10">
        <v>70</v>
      </c>
      <c r="G6" s="11">
        <v>90</v>
      </c>
      <c r="H6" s="12">
        <f t="shared" si="0"/>
        <v>355</v>
      </c>
      <c r="I6" s="12">
        <f>H6-E6</f>
        <v>290</v>
      </c>
      <c r="J6" s="1" t="s">
        <v>276</v>
      </c>
    </row>
    <row r="7" spans="1:10" s="3" customFormat="1" ht="15">
      <c r="A7" s="13">
        <v>6</v>
      </c>
      <c r="B7" s="1" t="s">
        <v>66</v>
      </c>
      <c r="C7" s="8">
        <v>70</v>
      </c>
      <c r="D7" s="9">
        <v>70</v>
      </c>
      <c r="E7" s="7">
        <v>70</v>
      </c>
      <c r="F7" s="10">
        <v>65</v>
      </c>
      <c r="G7" s="11">
        <v>0</v>
      </c>
      <c r="H7" s="12">
        <f t="shared" si="0"/>
        <v>275</v>
      </c>
      <c r="I7" s="12">
        <f>H7-G7</f>
        <v>275</v>
      </c>
      <c r="J7" s="1" t="s">
        <v>247</v>
      </c>
    </row>
    <row r="8" spans="1:10" s="3" customFormat="1" ht="15">
      <c r="A8" s="13">
        <v>7</v>
      </c>
      <c r="B8" s="1" t="s">
        <v>71</v>
      </c>
      <c r="C8" s="8">
        <v>38</v>
      </c>
      <c r="D8" s="9">
        <v>44</v>
      </c>
      <c r="E8" s="7">
        <v>65</v>
      </c>
      <c r="F8" s="10">
        <v>14</v>
      </c>
      <c r="G8" s="11">
        <v>90</v>
      </c>
      <c r="H8" s="12">
        <f t="shared" si="0"/>
        <v>251</v>
      </c>
      <c r="I8" s="12">
        <f>H8-F8</f>
        <v>237</v>
      </c>
      <c r="J8" s="1" t="s">
        <v>51</v>
      </c>
    </row>
    <row r="9" spans="1:10" s="3" customFormat="1" ht="15">
      <c r="A9" s="13">
        <v>8</v>
      </c>
      <c r="B9" s="1" t="s">
        <v>69</v>
      </c>
      <c r="C9" s="8">
        <v>50</v>
      </c>
      <c r="D9" s="9">
        <v>55</v>
      </c>
      <c r="E9" s="7">
        <v>55</v>
      </c>
      <c r="F9" s="10">
        <v>55</v>
      </c>
      <c r="G9" s="11">
        <v>70</v>
      </c>
      <c r="H9" s="12">
        <f t="shared" si="0"/>
        <v>285</v>
      </c>
      <c r="I9" s="12">
        <f>H9-C9</f>
        <v>235</v>
      </c>
      <c r="J9" s="1" t="s">
        <v>337</v>
      </c>
    </row>
    <row r="10" spans="1:10" s="3" customFormat="1" ht="15">
      <c r="A10" s="13">
        <v>9</v>
      </c>
      <c r="B10" s="1" t="s">
        <v>70</v>
      </c>
      <c r="C10" s="8">
        <v>44</v>
      </c>
      <c r="D10" s="9">
        <v>22</v>
      </c>
      <c r="E10" s="7">
        <v>26</v>
      </c>
      <c r="F10" s="10">
        <v>32</v>
      </c>
      <c r="G10" s="11">
        <v>60</v>
      </c>
      <c r="H10" s="12">
        <f t="shared" si="0"/>
        <v>184</v>
      </c>
      <c r="I10" s="12">
        <f>H10-D10</f>
        <v>162</v>
      </c>
      <c r="J10" s="1" t="s">
        <v>334</v>
      </c>
    </row>
    <row r="11" spans="1:10" s="3" customFormat="1" ht="15">
      <c r="A11" s="13">
        <v>10</v>
      </c>
      <c r="B11" s="1" t="s">
        <v>75</v>
      </c>
      <c r="C11" s="8">
        <v>14</v>
      </c>
      <c r="D11" s="9">
        <v>34</v>
      </c>
      <c r="E11" s="7">
        <v>36</v>
      </c>
      <c r="F11" s="10">
        <v>40</v>
      </c>
      <c r="G11" s="11">
        <v>48</v>
      </c>
      <c r="H11" s="12">
        <f t="shared" si="0"/>
        <v>172</v>
      </c>
      <c r="I11" s="12">
        <f>H11-C11</f>
        <v>158</v>
      </c>
      <c r="J11" s="1" t="s">
        <v>263</v>
      </c>
    </row>
    <row r="12" spans="1:10" s="3" customFormat="1" ht="15">
      <c r="A12" s="13">
        <v>11</v>
      </c>
      <c r="B12" s="1" t="s">
        <v>73</v>
      </c>
      <c r="C12" s="8">
        <v>26</v>
      </c>
      <c r="D12" s="9">
        <v>42</v>
      </c>
      <c r="E12" s="7">
        <v>80</v>
      </c>
      <c r="F12" s="10">
        <v>0</v>
      </c>
      <c r="G12" s="11">
        <v>1</v>
      </c>
      <c r="H12" s="12">
        <f t="shared" si="0"/>
        <v>149</v>
      </c>
      <c r="I12" s="12">
        <v>149</v>
      </c>
      <c r="J12" s="1" t="s">
        <v>293</v>
      </c>
    </row>
    <row r="13" spans="1:10" s="3" customFormat="1" ht="15">
      <c r="A13" s="13">
        <v>12</v>
      </c>
      <c r="B13" s="1" t="s">
        <v>79</v>
      </c>
      <c r="C13" s="8">
        <v>1</v>
      </c>
      <c r="D13" s="9">
        <v>14</v>
      </c>
      <c r="E13" s="7">
        <v>48</v>
      </c>
      <c r="F13" s="10">
        <v>30</v>
      </c>
      <c r="G13" s="11">
        <v>46</v>
      </c>
      <c r="H13" s="12">
        <f t="shared" si="0"/>
        <v>139</v>
      </c>
      <c r="I13" s="12">
        <v>138</v>
      </c>
      <c r="J13" s="1" t="s">
        <v>314</v>
      </c>
    </row>
    <row r="14" spans="1:10" s="3" customFormat="1" ht="15">
      <c r="A14" s="13">
        <v>13</v>
      </c>
      <c r="B14" s="1" t="s">
        <v>72</v>
      </c>
      <c r="C14" s="8">
        <v>30</v>
      </c>
      <c r="D14" s="9">
        <v>36</v>
      </c>
      <c r="E14" s="7">
        <v>4</v>
      </c>
      <c r="F14" s="10">
        <v>34</v>
      </c>
      <c r="G14" s="11">
        <v>0</v>
      </c>
      <c r="H14" s="12">
        <f t="shared" si="0"/>
        <v>104</v>
      </c>
      <c r="I14" s="12">
        <v>104</v>
      </c>
      <c r="J14" s="1" t="s">
        <v>40</v>
      </c>
    </row>
    <row r="15" spans="1:10" s="3" customFormat="1" ht="15">
      <c r="A15" s="13">
        <v>14</v>
      </c>
      <c r="B15" s="1" t="s">
        <v>74</v>
      </c>
      <c r="C15" s="8">
        <v>16</v>
      </c>
      <c r="D15" s="9">
        <v>30</v>
      </c>
      <c r="E15" s="7">
        <v>0</v>
      </c>
      <c r="F15" s="10">
        <v>0</v>
      </c>
      <c r="G15" s="11">
        <v>55</v>
      </c>
      <c r="H15" s="12">
        <f t="shared" si="0"/>
        <v>101</v>
      </c>
      <c r="I15" s="12">
        <v>101</v>
      </c>
      <c r="J15" s="1" t="s">
        <v>40</v>
      </c>
    </row>
    <row r="16" spans="1:10" s="3" customFormat="1" ht="15">
      <c r="A16" s="13">
        <v>15</v>
      </c>
      <c r="B16" s="1" t="s">
        <v>422</v>
      </c>
      <c r="C16" s="8">
        <v>0</v>
      </c>
      <c r="D16" s="9">
        <v>6</v>
      </c>
      <c r="E16" s="7">
        <v>44</v>
      </c>
      <c r="F16" s="10">
        <v>18</v>
      </c>
      <c r="G16" s="11">
        <v>30</v>
      </c>
      <c r="H16" s="12">
        <f t="shared" si="0"/>
        <v>98</v>
      </c>
      <c r="I16" s="12">
        <v>98</v>
      </c>
      <c r="J16" s="1" t="s">
        <v>185</v>
      </c>
    </row>
    <row r="17" spans="1:10" s="3" customFormat="1" ht="15">
      <c r="A17" s="13">
        <v>16</v>
      </c>
      <c r="B17" s="1" t="s">
        <v>406</v>
      </c>
      <c r="C17" s="8">
        <v>0</v>
      </c>
      <c r="D17" s="9">
        <v>8</v>
      </c>
      <c r="E17" s="7">
        <v>46</v>
      </c>
      <c r="F17" s="10">
        <v>1</v>
      </c>
      <c r="G17" s="11">
        <v>36</v>
      </c>
      <c r="H17" s="12">
        <f t="shared" si="0"/>
        <v>91</v>
      </c>
      <c r="I17" s="12">
        <v>91</v>
      </c>
      <c r="J17" s="1" t="s">
        <v>106</v>
      </c>
    </row>
    <row r="18" spans="1:10" s="3" customFormat="1" ht="15">
      <c r="A18" s="13">
        <v>17</v>
      </c>
      <c r="B18" s="1" t="s">
        <v>424</v>
      </c>
      <c r="C18" s="8">
        <v>0</v>
      </c>
      <c r="D18" s="9">
        <v>12</v>
      </c>
      <c r="E18" s="7">
        <v>3</v>
      </c>
      <c r="F18" s="10">
        <v>22</v>
      </c>
      <c r="G18" s="11">
        <v>32</v>
      </c>
      <c r="H18" s="12">
        <f t="shared" si="0"/>
        <v>69</v>
      </c>
      <c r="I18" s="12">
        <v>69</v>
      </c>
      <c r="J18" s="1" t="s">
        <v>185</v>
      </c>
    </row>
    <row r="19" spans="1:10" s="3" customFormat="1" ht="15">
      <c r="A19" s="13">
        <v>18</v>
      </c>
      <c r="B19" s="1" t="s">
        <v>423</v>
      </c>
      <c r="C19" s="8">
        <v>0</v>
      </c>
      <c r="D19" s="9">
        <v>0</v>
      </c>
      <c r="E19" s="7">
        <v>40</v>
      </c>
      <c r="F19" s="10">
        <v>1</v>
      </c>
      <c r="G19" s="11">
        <v>24</v>
      </c>
      <c r="H19" s="12">
        <f t="shared" si="0"/>
        <v>65</v>
      </c>
      <c r="I19" s="12">
        <v>65</v>
      </c>
      <c r="J19" s="1" t="s">
        <v>185</v>
      </c>
    </row>
    <row r="20" spans="1:10" s="3" customFormat="1" ht="15">
      <c r="A20" s="13">
        <v>19</v>
      </c>
      <c r="B20" s="1" t="s">
        <v>77</v>
      </c>
      <c r="C20" s="8">
        <v>1</v>
      </c>
      <c r="D20" s="9">
        <v>8</v>
      </c>
      <c r="E20" s="7">
        <v>32</v>
      </c>
      <c r="F20" s="10">
        <v>0</v>
      </c>
      <c r="G20" s="11">
        <v>16</v>
      </c>
      <c r="H20" s="12">
        <f t="shared" si="0"/>
        <v>57</v>
      </c>
      <c r="I20" s="12">
        <v>57</v>
      </c>
      <c r="J20" s="1" t="s">
        <v>247</v>
      </c>
    </row>
    <row r="21" spans="1:10" s="3" customFormat="1" ht="15">
      <c r="A21" s="13">
        <v>20</v>
      </c>
      <c r="B21" s="1" t="s">
        <v>76</v>
      </c>
      <c r="C21" s="8">
        <v>5</v>
      </c>
      <c r="D21" s="9">
        <v>16</v>
      </c>
      <c r="E21" s="7">
        <v>28</v>
      </c>
      <c r="F21" s="10">
        <v>0</v>
      </c>
      <c r="G21" s="11">
        <v>0</v>
      </c>
      <c r="H21" s="12">
        <f t="shared" si="0"/>
        <v>49</v>
      </c>
      <c r="I21" s="12">
        <v>49</v>
      </c>
      <c r="J21" s="19" t="s">
        <v>2</v>
      </c>
    </row>
    <row r="22" spans="1:10" s="3" customFormat="1" ht="15">
      <c r="A22" s="13">
        <v>21</v>
      </c>
      <c r="B22" s="1" t="s">
        <v>82</v>
      </c>
      <c r="C22" s="8">
        <v>1</v>
      </c>
      <c r="D22" s="9">
        <v>1</v>
      </c>
      <c r="E22" s="7">
        <v>6</v>
      </c>
      <c r="F22" s="10">
        <v>10</v>
      </c>
      <c r="G22" s="11">
        <v>26</v>
      </c>
      <c r="H22" s="12">
        <f t="shared" si="0"/>
        <v>44</v>
      </c>
      <c r="I22" s="12">
        <v>43</v>
      </c>
      <c r="J22" s="1" t="s">
        <v>332</v>
      </c>
    </row>
    <row r="23" spans="1:10" s="3" customFormat="1" ht="15">
      <c r="A23" s="13">
        <v>22</v>
      </c>
      <c r="B23" s="1" t="s">
        <v>78</v>
      </c>
      <c r="C23" s="8">
        <v>1</v>
      </c>
      <c r="D23" s="9">
        <v>1</v>
      </c>
      <c r="E23" s="7">
        <v>36</v>
      </c>
      <c r="F23" s="10">
        <v>1</v>
      </c>
      <c r="G23" s="11">
        <v>4</v>
      </c>
      <c r="H23" s="12">
        <f t="shared" si="0"/>
        <v>43</v>
      </c>
      <c r="I23" s="12">
        <v>42</v>
      </c>
      <c r="J23" s="1" t="s">
        <v>334</v>
      </c>
    </row>
    <row r="24" spans="1:10" s="3" customFormat="1" ht="15">
      <c r="A24" s="13">
        <v>23</v>
      </c>
      <c r="B24" s="1" t="s">
        <v>80</v>
      </c>
      <c r="C24" s="8">
        <v>1</v>
      </c>
      <c r="D24" s="9">
        <v>10</v>
      </c>
      <c r="E24" s="7">
        <v>18</v>
      </c>
      <c r="F24" s="10">
        <v>6</v>
      </c>
      <c r="G24" s="11">
        <v>0</v>
      </c>
      <c r="H24" s="12">
        <f t="shared" si="0"/>
        <v>35</v>
      </c>
      <c r="I24" s="12">
        <v>35</v>
      </c>
      <c r="J24" s="1" t="s">
        <v>12</v>
      </c>
    </row>
    <row r="25" spans="1:10" s="3" customFormat="1" ht="15">
      <c r="A25" s="13">
        <v>24</v>
      </c>
      <c r="B25" s="1" t="s">
        <v>81</v>
      </c>
      <c r="C25" s="8">
        <v>1</v>
      </c>
      <c r="D25" s="9">
        <v>7</v>
      </c>
      <c r="E25" s="7">
        <v>8</v>
      </c>
      <c r="F25" s="10">
        <v>16</v>
      </c>
      <c r="G25" s="11">
        <v>0</v>
      </c>
      <c r="H25" s="12">
        <f t="shared" si="0"/>
        <v>32</v>
      </c>
      <c r="I25" s="24">
        <v>32</v>
      </c>
      <c r="J25" s="21" t="s">
        <v>265</v>
      </c>
    </row>
    <row r="26" spans="1:10" s="3" customFormat="1" ht="15">
      <c r="A26" s="13">
        <v>25</v>
      </c>
      <c r="B26" s="1" t="s">
        <v>87</v>
      </c>
      <c r="C26" s="8">
        <v>1</v>
      </c>
      <c r="D26" s="9">
        <v>1</v>
      </c>
      <c r="E26" s="7">
        <v>20</v>
      </c>
      <c r="F26" s="10">
        <v>1</v>
      </c>
      <c r="G26" s="11">
        <v>1</v>
      </c>
      <c r="H26" s="12">
        <f t="shared" si="0"/>
        <v>24</v>
      </c>
      <c r="I26" s="12">
        <v>23</v>
      </c>
      <c r="J26" s="1" t="s">
        <v>3</v>
      </c>
    </row>
    <row r="27" spans="1:10" s="3" customFormat="1" ht="15">
      <c r="A27" s="13">
        <v>26</v>
      </c>
      <c r="B27" s="1" t="s">
        <v>83</v>
      </c>
      <c r="C27" s="8">
        <v>1</v>
      </c>
      <c r="D27" s="9">
        <v>1</v>
      </c>
      <c r="E27" s="7">
        <v>7</v>
      </c>
      <c r="F27" s="10">
        <v>1</v>
      </c>
      <c r="G27" s="11">
        <v>1</v>
      </c>
      <c r="H27" s="12">
        <f t="shared" si="0"/>
        <v>11</v>
      </c>
      <c r="I27" s="12">
        <v>10</v>
      </c>
      <c r="J27" s="1" t="s">
        <v>265</v>
      </c>
    </row>
    <row r="28" spans="1:10" s="3" customFormat="1" ht="15">
      <c r="A28" s="13">
        <v>27</v>
      </c>
      <c r="B28" s="1" t="s">
        <v>85</v>
      </c>
      <c r="C28" s="8">
        <v>1</v>
      </c>
      <c r="D28" s="9">
        <v>1</v>
      </c>
      <c r="E28" s="7">
        <v>1</v>
      </c>
      <c r="F28" s="10">
        <v>1</v>
      </c>
      <c r="G28" s="11">
        <v>5</v>
      </c>
      <c r="H28" s="12">
        <f t="shared" si="0"/>
        <v>9</v>
      </c>
      <c r="I28" s="12">
        <v>8</v>
      </c>
      <c r="J28" s="1" t="s">
        <v>86</v>
      </c>
    </row>
    <row r="29" spans="1:10" s="3" customFormat="1" ht="15">
      <c r="A29" s="13">
        <v>28</v>
      </c>
      <c r="B29" s="1" t="s">
        <v>91</v>
      </c>
      <c r="C29" s="8">
        <v>1</v>
      </c>
      <c r="D29" s="9">
        <v>1</v>
      </c>
      <c r="E29" s="7">
        <v>1</v>
      </c>
      <c r="F29" s="10">
        <v>1</v>
      </c>
      <c r="G29" s="11">
        <v>1</v>
      </c>
      <c r="H29" s="12">
        <f t="shared" si="0"/>
        <v>5</v>
      </c>
      <c r="I29" s="12">
        <v>4</v>
      </c>
      <c r="J29" s="1" t="s">
        <v>257</v>
      </c>
    </row>
    <row r="30" spans="1:10" s="3" customFormat="1" ht="15">
      <c r="A30" s="13">
        <v>28</v>
      </c>
      <c r="B30" s="1" t="s">
        <v>89</v>
      </c>
      <c r="C30" s="8">
        <v>1</v>
      </c>
      <c r="D30" s="9">
        <v>1</v>
      </c>
      <c r="E30" s="7">
        <v>1</v>
      </c>
      <c r="F30" s="10">
        <v>1</v>
      </c>
      <c r="G30" s="11">
        <v>1</v>
      </c>
      <c r="H30" s="12">
        <f t="shared" si="0"/>
        <v>5</v>
      </c>
      <c r="I30" s="12">
        <v>4</v>
      </c>
      <c r="J30" s="1" t="s">
        <v>320</v>
      </c>
    </row>
    <row r="31" spans="1:10" s="3" customFormat="1" ht="15">
      <c r="A31" s="13">
        <v>28</v>
      </c>
      <c r="B31" s="1" t="s">
        <v>93</v>
      </c>
      <c r="C31" s="8">
        <v>1</v>
      </c>
      <c r="D31" s="9">
        <v>1</v>
      </c>
      <c r="E31" s="7">
        <v>1</v>
      </c>
      <c r="F31" s="10">
        <v>1</v>
      </c>
      <c r="G31" s="11">
        <v>1</v>
      </c>
      <c r="H31" s="12">
        <f t="shared" si="0"/>
        <v>5</v>
      </c>
      <c r="I31" s="12">
        <v>4</v>
      </c>
      <c r="J31" s="1" t="s">
        <v>291</v>
      </c>
    </row>
    <row r="32" spans="1:10" s="3" customFormat="1" ht="15">
      <c r="A32" s="13">
        <v>28</v>
      </c>
      <c r="B32" s="1" t="s">
        <v>417</v>
      </c>
      <c r="C32" s="8">
        <v>1</v>
      </c>
      <c r="D32" s="9">
        <v>0</v>
      </c>
      <c r="E32" s="7">
        <v>2</v>
      </c>
      <c r="F32" s="10">
        <v>0</v>
      </c>
      <c r="G32" s="11">
        <v>1</v>
      </c>
      <c r="H32" s="12">
        <f t="shared" si="0"/>
        <v>4</v>
      </c>
      <c r="I32" s="12">
        <v>4</v>
      </c>
      <c r="J32" s="1" t="s">
        <v>247</v>
      </c>
    </row>
    <row r="33" spans="1:10" s="3" customFormat="1" ht="15">
      <c r="A33" s="13">
        <v>28</v>
      </c>
      <c r="B33" s="1" t="s">
        <v>92</v>
      </c>
      <c r="C33" s="8">
        <v>1</v>
      </c>
      <c r="D33" s="9">
        <v>1</v>
      </c>
      <c r="E33" s="7">
        <v>1</v>
      </c>
      <c r="F33" s="10">
        <v>1</v>
      </c>
      <c r="G33" s="11">
        <v>1</v>
      </c>
      <c r="H33" s="12">
        <f t="shared" si="0"/>
        <v>5</v>
      </c>
      <c r="I33" s="12">
        <v>4</v>
      </c>
      <c r="J33" s="1" t="s">
        <v>207</v>
      </c>
    </row>
    <row r="34" spans="1:10" s="3" customFormat="1" ht="15">
      <c r="A34" s="13">
        <v>28</v>
      </c>
      <c r="B34" s="1" t="s">
        <v>90</v>
      </c>
      <c r="C34" s="8">
        <v>1</v>
      </c>
      <c r="D34" s="9">
        <v>1</v>
      </c>
      <c r="E34" s="7">
        <v>1</v>
      </c>
      <c r="F34" s="10">
        <v>1</v>
      </c>
      <c r="G34" s="11">
        <v>1</v>
      </c>
      <c r="H34" s="12">
        <f t="shared" si="0"/>
        <v>5</v>
      </c>
      <c r="I34" s="12">
        <v>4</v>
      </c>
      <c r="J34" s="1" t="s">
        <v>265</v>
      </c>
    </row>
    <row r="35" spans="1:10" s="3" customFormat="1" ht="15">
      <c r="A35" s="13">
        <v>28</v>
      </c>
      <c r="B35" s="1" t="s">
        <v>84</v>
      </c>
      <c r="C35" s="8">
        <v>1</v>
      </c>
      <c r="D35" s="9">
        <v>1</v>
      </c>
      <c r="E35" s="7">
        <v>1</v>
      </c>
      <c r="F35" s="10">
        <v>1</v>
      </c>
      <c r="G35" s="11">
        <v>1</v>
      </c>
      <c r="H35" s="12">
        <f t="shared" si="0"/>
        <v>5</v>
      </c>
      <c r="I35" s="12">
        <v>4</v>
      </c>
      <c r="J35" s="1" t="s">
        <v>265</v>
      </c>
    </row>
    <row r="36" spans="1:10" s="3" customFormat="1" ht="15">
      <c r="A36" s="13">
        <v>28</v>
      </c>
      <c r="B36" s="1" t="s">
        <v>96</v>
      </c>
      <c r="C36" s="8">
        <v>1</v>
      </c>
      <c r="D36" s="9">
        <v>1</v>
      </c>
      <c r="E36" s="7">
        <v>0</v>
      </c>
      <c r="F36" s="10">
        <v>1</v>
      </c>
      <c r="G36" s="11">
        <v>1</v>
      </c>
      <c r="H36" s="12">
        <f t="shared" si="0"/>
        <v>4</v>
      </c>
      <c r="I36" s="12">
        <v>4</v>
      </c>
      <c r="J36" s="1" t="s">
        <v>97</v>
      </c>
    </row>
    <row r="37" spans="1:10" s="3" customFormat="1" ht="15">
      <c r="A37" s="13">
        <v>28</v>
      </c>
      <c r="B37" s="1" t="s">
        <v>88</v>
      </c>
      <c r="C37" s="8">
        <v>1</v>
      </c>
      <c r="D37" s="9">
        <v>1</v>
      </c>
      <c r="E37" s="7">
        <v>1</v>
      </c>
      <c r="F37" s="10">
        <v>1</v>
      </c>
      <c r="G37" s="11">
        <v>1</v>
      </c>
      <c r="H37" s="12">
        <f t="shared" si="0"/>
        <v>5</v>
      </c>
      <c r="I37" s="12">
        <v>4</v>
      </c>
      <c r="J37" s="1" t="s">
        <v>273</v>
      </c>
    </row>
    <row r="38" spans="1:10" s="3" customFormat="1" ht="15">
      <c r="A38" s="13">
        <v>28</v>
      </c>
      <c r="B38" s="1" t="s">
        <v>94</v>
      </c>
      <c r="C38" s="8">
        <v>1</v>
      </c>
      <c r="D38" s="9">
        <v>1</v>
      </c>
      <c r="E38" s="7">
        <v>1</v>
      </c>
      <c r="F38" s="10">
        <v>1</v>
      </c>
      <c r="G38" s="11">
        <v>1</v>
      </c>
      <c r="H38" s="12">
        <f t="shared" si="0"/>
        <v>5</v>
      </c>
      <c r="I38" s="12">
        <v>4</v>
      </c>
      <c r="J38" s="1" t="s">
        <v>291</v>
      </c>
    </row>
    <row r="39" spans="1:10" s="3" customFormat="1" ht="15">
      <c r="A39" s="13">
        <v>38</v>
      </c>
      <c r="B39" s="1" t="s">
        <v>98</v>
      </c>
      <c r="C39" s="8">
        <v>1</v>
      </c>
      <c r="D39" s="9">
        <v>1</v>
      </c>
      <c r="E39" s="7">
        <v>0</v>
      </c>
      <c r="F39" s="10">
        <v>1</v>
      </c>
      <c r="G39" s="11">
        <v>0</v>
      </c>
      <c r="H39" s="12">
        <f t="shared" si="0"/>
        <v>3</v>
      </c>
      <c r="I39" s="12">
        <v>3</v>
      </c>
      <c r="J39" s="1" t="s">
        <v>32</v>
      </c>
    </row>
    <row r="40" spans="1:10" s="3" customFormat="1" ht="15">
      <c r="A40" s="13">
        <v>39</v>
      </c>
      <c r="B40" s="1" t="s">
        <v>99</v>
      </c>
      <c r="C40" s="8">
        <v>1</v>
      </c>
      <c r="D40" s="9">
        <v>1</v>
      </c>
      <c r="E40" s="7">
        <v>0</v>
      </c>
      <c r="F40" s="10">
        <v>0</v>
      </c>
      <c r="G40" s="11">
        <v>0</v>
      </c>
      <c r="H40" s="12">
        <f t="shared" si="0"/>
        <v>2</v>
      </c>
      <c r="I40" s="12">
        <v>2</v>
      </c>
      <c r="J40" s="1" t="s">
        <v>291</v>
      </c>
    </row>
    <row r="41" spans="1:10" s="3" customFormat="1" ht="15">
      <c r="A41" s="13">
        <v>40</v>
      </c>
      <c r="B41" s="1" t="s">
        <v>95</v>
      </c>
      <c r="C41" s="8">
        <v>1</v>
      </c>
      <c r="D41" s="9">
        <v>0</v>
      </c>
      <c r="E41" s="7">
        <v>0</v>
      </c>
      <c r="F41" s="10">
        <v>0</v>
      </c>
      <c r="G41" s="11">
        <v>0</v>
      </c>
      <c r="H41" s="12">
        <f t="shared" si="0"/>
        <v>1</v>
      </c>
      <c r="I41" s="12">
        <v>1</v>
      </c>
      <c r="J41" s="1" t="s">
        <v>291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workbookViewId="0" topLeftCell="A1">
      <selection activeCell="A20" sqref="A20"/>
    </sheetView>
  </sheetViews>
  <sheetFormatPr defaultColWidth="9.140625" defaultRowHeight="12.75"/>
  <cols>
    <col min="2" max="2" width="27.8515625" style="0" customWidth="1"/>
    <col min="3" max="3" width="10.421875" style="0" customWidth="1"/>
    <col min="4" max="4" width="13.28125" style="0" customWidth="1"/>
    <col min="5" max="5" width="14.140625" style="0" customWidth="1"/>
    <col min="6" max="6" width="13.7109375" style="0" customWidth="1"/>
    <col min="7" max="7" width="15.421875" style="0" customWidth="1"/>
    <col min="10" max="10" width="42.140625" style="0" customWidth="1"/>
  </cols>
  <sheetData>
    <row r="1" spans="1:10" s="2" customFormat="1" ht="15">
      <c r="A1" s="6" t="s">
        <v>266</v>
      </c>
      <c r="B1" s="6" t="s">
        <v>267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269</v>
      </c>
      <c r="I1" s="6" t="s">
        <v>427</v>
      </c>
      <c r="J1" s="6" t="s">
        <v>268</v>
      </c>
    </row>
    <row r="2" spans="1:11" s="19" customFormat="1" ht="15">
      <c r="A2" s="13">
        <v>1</v>
      </c>
      <c r="B2" s="16" t="s">
        <v>101</v>
      </c>
      <c r="C2" s="8">
        <v>120</v>
      </c>
      <c r="D2" s="9">
        <v>150</v>
      </c>
      <c r="E2" s="7">
        <v>150</v>
      </c>
      <c r="F2" s="10">
        <v>150</v>
      </c>
      <c r="G2" s="11">
        <v>120</v>
      </c>
      <c r="H2" s="12">
        <f aca="true" t="shared" si="0" ref="H2:H27">SUM(C2:G2)</f>
        <v>690</v>
      </c>
      <c r="I2" s="12">
        <f>H2-C2</f>
        <v>570</v>
      </c>
      <c r="J2" s="1" t="s">
        <v>102</v>
      </c>
      <c r="K2" s="25"/>
    </row>
    <row r="3" spans="1:11" s="3" customFormat="1" ht="15">
      <c r="A3" s="13">
        <v>2</v>
      </c>
      <c r="B3" s="16" t="s">
        <v>100</v>
      </c>
      <c r="C3" s="8">
        <v>150</v>
      </c>
      <c r="D3" s="9">
        <v>120</v>
      </c>
      <c r="E3" s="7">
        <v>100</v>
      </c>
      <c r="F3" s="10">
        <v>120</v>
      </c>
      <c r="G3" s="11">
        <v>0</v>
      </c>
      <c r="H3" s="12">
        <f t="shared" si="0"/>
        <v>490</v>
      </c>
      <c r="I3" s="12">
        <f>H3-G3</f>
        <v>490</v>
      </c>
      <c r="J3" s="1" t="s">
        <v>247</v>
      </c>
      <c r="K3" s="18"/>
    </row>
    <row r="4" spans="1:11" s="3" customFormat="1" ht="15">
      <c r="A4" s="13">
        <v>3</v>
      </c>
      <c r="B4" s="1" t="s">
        <v>104</v>
      </c>
      <c r="C4" s="8">
        <v>80</v>
      </c>
      <c r="D4" s="9">
        <v>120</v>
      </c>
      <c r="E4" s="7">
        <v>150</v>
      </c>
      <c r="F4" s="10">
        <v>80</v>
      </c>
      <c r="G4" s="11">
        <v>0</v>
      </c>
      <c r="H4" s="12">
        <f t="shared" si="0"/>
        <v>430</v>
      </c>
      <c r="I4" s="12">
        <f>H4-G4</f>
        <v>430</v>
      </c>
      <c r="J4" s="1" t="s">
        <v>303</v>
      </c>
      <c r="K4" s="18"/>
    </row>
    <row r="5" spans="1:11" s="19" customFormat="1" ht="15">
      <c r="A5" s="13">
        <v>4</v>
      </c>
      <c r="B5" s="1" t="s">
        <v>103</v>
      </c>
      <c r="C5" s="8">
        <v>100</v>
      </c>
      <c r="D5" s="9">
        <v>100</v>
      </c>
      <c r="E5" s="7">
        <v>0</v>
      </c>
      <c r="F5" s="10">
        <v>90</v>
      </c>
      <c r="G5" s="11">
        <v>80</v>
      </c>
      <c r="H5" s="12">
        <f t="shared" si="0"/>
        <v>370</v>
      </c>
      <c r="I5" s="12">
        <f>H5-E5</f>
        <v>370</v>
      </c>
      <c r="J5" s="1" t="s">
        <v>259</v>
      </c>
      <c r="K5" s="25"/>
    </row>
    <row r="6" spans="1:11" s="19" customFormat="1" ht="15">
      <c r="A6" s="13">
        <v>5</v>
      </c>
      <c r="B6" s="1" t="s">
        <v>105</v>
      </c>
      <c r="C6" s="8">
        <v>70</v>
      </c>
      <c r="D6" s="9">
        <v>100</v>
      </c>
      <c r="E6" s="7">
        <v>0</v>
      </c>
      <c r="F6" s="10">
        <v>70</v>
      </c>
      <c r="G6" s="11">
        <v>90</v>
      </c>
      <c r="H6" s="12">
        <f t="shared" si="0"/>
        <v>330</v>
      </c>
      <c r="I6" s="12">
        <f>H6-E6</f>
        <v>330</v>
      </c>
      <c r="J6" s="1" t="s">
        <v>106</v>
      </c>
      <c r="K6" s="25"/>
    </row>
    <row r="7" spans="1:11" s="19" customFormat="1" ht="15">
      <c r="A7" s="13">
        <v>6</v>
      </c>
      <c r="B7" s="1" t="s">
        <v>418</v>
      </c>
      <c r="C7" s="8">
        <v>0</v>
      </c>
      <c r="D7" s="9">
        <v>70</v>
      </c>
      <c r="E7" s="7">
        <v>90</v>
      </c>
      <c r="F7" s="10">
        <v>38</v>
      </c>
      <c r="G7" s="11">
        <v>100</v>
      </c>
      <c r="H7" s="12">
        <f t="shared" si="0"/>
        <v>298</v>
      </c>
      <c r="I7" s="12">
        <v>298</v>
      </c>
      <c r="J7" s="1" t="s">
        <v>263</v>
      </c>
      <c r="K7" s="25"/>
    </row>
    <row r="8" spans="1:11" s="19" customFormat="1" ht="15">
      <c r="A8" s="13">
        <v>7</v>
      </c>
      <c r="B8" s="1" t="s">
        <v>419</v>
      </c>
      <c r="C8" s="8">
        <v>0</v>
      </c>
      <c r="D8" s="9">
        <v>0</v>
      </c>
      <c r="E8" s="7">
        <v>80</v>
      </c>
      <c r="F8" s="10">
        <v>100</v>
      </c>
      <c r="G8" s="11">
        <v>90</v>
      </c>
      <c r="H8" s="12">
        <f t="shared" si="0"/>
        <v>270</v>
      </c>
      <c r="I8" s="12">
        <v>270</v>
      </c>
      <c r="J8" s="1" t="s">
        <v>263</v>
      </c>
      <c r="K8" s="25"/>
    </row>
    <row r="9" spans="1:11" s="19" customFormat="1" ht="15">
      <c r="A9" s="13">
        <v>7</v>
      </c>
      <c r="B9" s="1" t="s">
        <v>109</v>
      </c>
      <c r="C9" s="8">
        <v>42</v>
      </c>
      <c r="D9" s="9">
        <v>80</v>
      </c>
      <c r="E9" s="7">
        <v>55</v>
      </c>
      <c r="F9" s="10">
        <v>55</v>
      </c>
      <c r="G9" s="11">
        <v>80</v>
      </c>
      <c r="H9" s="12">
        <f t="shared" si="0"/>
        <v>312</v>
      </c>
      <c r="I9" s="12">
        <f>H9-C9</f>
        <v>270</v>
      </c>
      <c r="J9" s="1" t="s">
        <v>311</v>
      </c>
      <c r="K9" s="25"/>
    </row>
    <row r="10" spans="1:11" s="19" customFormat="1" ht="15">
      <c r="A10" s="13">
        <v>9</v>
      </c>
      <c r="B10" s="1" t="s">
        <v>108</v>
      </c>
      <c r="C10" s="8">
        <v>46</v>
      </c>
      <c r="D10" s="9">
        <v>48</v>
      </c>
      <c r="E10" s="7">
        <v>65</v>
      </c>
      <c r="F10" s="10">
        <v>50</v>
      </c>
      <c r="G10" s="11">
        <v>65</v>
      </c>
      <c r="H10" s="12">
        <f t="shared" si="0"/>
        <v>274</v>
      </c>
      <c r="I10" s="12">
        <f>H10-C10</f>
        <v>228</v>
      </c>
      <c r="J10" s="1" t="s">
        <v>273</v>
      </c>
      <c r="K10" s="25"/>
    </row>
    <row r="11" spans="1:11" s="19" customFormat="1" ht="15">
      <c r="A11" s="13">
        <v>10</v>
      </c>
      <c r="B11" s="1" t="s">
        <v>107</v>
      </c>
      <c r="C11" s="8">
        <v>48</v>
      </c>
      <c r="D11" s="9">
        <v>55</v>
      </c>
      <c r="E11" s="7">
        <v>50</v>
      </c>
      <c r="F11" s="10">
        <v>0</v>
      </c>
      <c r="G11" s="11">
        <v>50</v>
      </c>
      <c r="H11" s="12">
        <f t="shared" si="0"/>
        <v>203</v>
      </c>
      <c r="I11" s="12">
        <v>203</v>
      </c>
      <c r="J11" s="1" t="s">
        <v>197</v>
      </c>
      <c r="K11" s="25"/>
    </row>
    <row r="12" spans="1:11" s="3" customFormat="1" ht="15">
      <c r="A12" s="13">
        <v>11</v>
      </c>
      <c r="B12" s="1" t="s">
        <v>110</v>
      </c>
      <c r="C12" s="8">
        <v>30</v>
      </c>
      <c r="D12" s="9">
        <v>38</v>
      </c>
      <c r="E12" s="7">
        <v>80</v>
      </c>
      <c r="F12" s="10">
        <v>22</v>
      </c>
      <c r="G12" s="11">
        <v>48</v>
      </c>
      <c r="H12" s="12">
        <f t="shared" si="0"/>
        <v>218</v>
      </c>
      <c r="I12" s="12">
        <f>H12-F12</f>
        <v>196</v>
      </c>
      <c r="J12" s="1" t="s">
        <v>305</v>
      </c>
      <c r="K12" s="18"/>
    </row>
    <row r="13" spans="1:11" s="3" customFormat="1" ht="15">
      <c r="A13" s="13">
        <v>12</v>
      </c>
      <c r="B13" s="1" t="s">
        <v>425</v>
      </c>
      <c r="C13" s="8">
        <v>0</v>
      </c>
      <c r="D13" s="9">
        <v>36</v>
      </c>
      <c r="E13" s="7">
        <v>36</v>
      </c>
      <c r="F13" s="10">
        <v>34</v>
      </c>
      <c r="G13" s="11">
        <v>46</v>
      </c>
      <c r="H13" s="12">
        <f t="shared" si="0"/>
        <v>152</v>
      </c>
      <c r="I13" s="12">
        <v>152</v>
      </c>
      <c r="J13" s="1" t="s">
        <v>185</v>
      </c>
      <c r="K13" s="18"/>
    </row>
    <row r="14" spans="1:11" s="19" customFormat="1" ht="15">
      <c r="A14" s="13">
        <v>13</v>
      </c>
      <c r="B14" s="1" t="s">
        <v>112</v>
      </c>
      <c r="C14" s="8">
        <v>18</v>
      </c>
      <c r="D14" s="9">
        <v>32</v>
      </c>
      <c r="E14" s="7">
        <v>40</v>
      </c>
      <c r="F14" s="10">
        <v>26</v>
      </c>
      <c r="G14" s="11">
        <v>34</v>
      </c>
      <c r="H14" s="12">
        <f t="shared" si="0"/>
        <v>150</v>
      </c>
      <c r="I14" s="12">
        <f>H14-C14</f>
        <v>132</v>
      </c>
      <c r="J14" s="1" t="s">
        <v>57</v>
      </c>
      <c r="K14" s="25"/>
    </row>
    <row r="15" spans="1:11" s="3" customFormat="1" ht="15">
      <c r="A15" s="13">
        <v>14</v>
      </c>
      <c r="B15" s="1" t="s">
        <v>113</v>
      </c>
      <c r="C15" s="8">
        <v>16</v>
      </c>
      <c r="D15" s="9">
        <v>26</v>
      </c>
      <c r="E15" s="7">
        <v>18</v>
      </c>
      <c r="F15" s="10">
        <v>1</v>
      </c>
      <c r="G15" s="11">
        <v>38</v>
      </c>
      <c r="H15" s="12">
        <f t="shared" si="0"/>
        <v>99</v>
      </c>
      <c r="I15" s="12">
        <v>98</v>
      </c>
      <c r="J15" s="1" t="s">
        <v>114</v>
      </c>
      <c r="K15" s="18"/>
    </row>
    <row r="16" spans="1:11" s="19" customFormat="1" ht="15">
      <c r="A16" s="13">
        <v>15</v>
      </c>
      <c r="B16" s="1" t="s">
        <v>111</v>
      </c>
      <c r="C16" s="8">
        <v>20</v>
      </c>
      <c r="D16" s="9">
        <v>30</v>
      </c>
      <c r="E16" s="7">
        <v>4</v>
      </c>
      <c r="F16" s="10">
        <v>40</v>
      </c>
      <c r="G16" s="11">
        <v>0</v>
      </c>
      <c r="H16" s="12">
        <f t="shared" si="0"/>
        <v>94</v>
      </c>
      <c r="I16" s="12">
        <v>94</v>
      </c>
      <c r="J16" s="1" t="s">
        <v>320</v>
      </c>
      <c r="K16" s="25"/>
    </row>
    <row r="17" spans="1:11" s="19" customFormat="1" ht="15">
      <c r="A17" s="13">
        <v>16</v>
      </c>
      <c r="B17" s="1" t="s">
        <v>115</v>
      </c>
      <c r="C17" s="8">
        <v>10</v>
      </c>
      <c r="D17" s="9">
        <v>16</v>
      </c>
      <c r="E17" s="7">
        <v>26</v>
      </c>
      <c r="F17" s="10">
        <v>20</v>
      </c>
      <c r="G17" s="11">
        <v>13</v>
      </c>
      <c r="H17" s="12">
        <f t="shared" si="0"/>
        <v>85</v>
      </c>
      <c r="I17" s="12">
        <f>H17-C17</f>
        <v>75</v>
      </c>
      <c r="J17" s="1" t="s">
        <v>273</v>
      </c>
      <c r="K17" s="25"/>
    </row>
    <row r="18" spans="1:11" s="19" customFormat="1" ht="15">
      <c r="A18" s="13">
        <v>17</v>
      </c>
      <c r="B18" s="1" t="s">
        <v>120</v>
      </c>
      <c r="C18" s="8">
        <v>1</v>
      </c>
      <c r="D18" s="9">
        <v>13</v>
      </c>
      <c r="E18" s="7">
        <v>13</v>
      </c>
      <c r="F18" s="10">
        <v>9</v>
      </c>
      <c r="G18" s="11">
        <v>24</v>
      </c>
      <c r="H18" s="12">
        <f t="shared" si="0"/>
        <v>60</v>
      </c>
      <c r="I18" s="12">
        <v>59</v>
      </c>
      <c r="J18" s="1" t="s">
        <v>121</v>
      </c>
      <c r="K18" s="25"/>
    </row>
    <row r="19" spans="1:11" s="3" customFormat="1" ht="15">
      <c r="A19" s="13">
        <v>18</v>
      </c>
      <c r="B19" s="1" t="s">
        <v>126</v>
      </c>
      <c r="C19" s="8">
        <v>1</v>
      </c>
      <c r="D19" s="9">
        <v>1</v>
      </c>
      <c r="E19" s="7">
        <v>46</v>
      </c>
      <c r="F19" s="10">
        <v>1</v>
      </c>
      <c r="G19" s="11">
        <v>1</v>
      </c>
      <c r="H19" s="12">
        <f t="shared" si="0"/>
        <v>50</v>
      </c>
      <c r="I19" s="12">
        <v>49</v>
      </c>
      <c r="J19" s="1" t="s">
        <v>265</v>
      </c>
      <c r="K19" s="18"/>
    </row>
    <row r="20" spans="1:11" s="19" customFormat="1" ht="15">
      <c r="A20" s="13">
        <v>19</v>
      </c>
      <c r="B20" s="1" t="s">
        <v>123</v>
      </c>
      <c r="C20" s="8">
        <v>1</v>
      </c>
      <c r="D20" s="9">
        <v>6</v>
      </c>
      <c r="E20" s="7">
        <v>34</v>
      </c>
      <c r="F20" s="10">
        <v>1</v>
      </c>
      <c r="G20" s="11">
        <v>1</v>
      </c>
      <c r="H20" s="12">
        <f t="shared" si="0"/>
        <v>43</v>
      </c>
      <c r="I20" s="12">
        <v>42</v>
      </c>
      <c r="J20" s="1" t="s">
        <v>233</v>
      </c>
      <c r="K20" s="25"/>
    </row>
    <row r="21" spans="1:11" s="19" customFormat="1" ht="15">
      <c r="A21" s="13">
        <v>20</v>
      </c>
      <c r="B21" s="1" t="s">
        <v>124</v>
      </c>
      <c r="C21" s="8">
        <v>1</v>
      </c>
      <c r="D21" s="9">
        <v>1</v>
      </c>
      <c r="E21" s="7">
        <v>36</v>
      </c>
      <c r="F21" s="10">
        <v>1</v>
      </c>
      <c r="G21" s="11">
        <v>1</v>
      </c>
      <c r="H21" s="12">
        <f t="shared" si="0"/>
        <v>40</v>
      </c>
      <c r="I21" s="12">
        <v>39</v>
      </c>
      <c r="J21" s="1" t="s">
        <v>125</v>
      </c>
      <c r="K21" s="25"/>
    </row>
    <row r="22" spans="1:11" s="19" customFormat="1" ht="15">
      <c r="A22" s="13">
        <v>21</v>
      </c>
      <c r="B22" s="1" t="s">
        <v>116</v>
      </c>
      <c r="C22" s="8">
        <v>9</v>
      </c>
      <c r="D22" s="9">
        <v>14</v>
      </c>
      <c r="E22" s="7">
        <v>9</v>
      </c>
      <c r="F22" s="10">
        <v>3</v>
      </c>
      <c r="G22" s="11">
        <v>0</v>
      </c>
      <c r="H22" s="12">
        <f t="shared" si="0"/>
        <v>35</v>
      </c>
      <c r="I22" s="12">
        <v>35</v>
      </c>
      <c r="J22" s="1" t="s">
        <v>261</v>
      </c>
      <c r="K22" s="25"/>
    </row>
    <row r="23" spans="1:11" s="3" customFormat="1" ht="15">
      <c r="A23" s="13">
        <v>22</v>
      </c>
      <c r="B23" s="1" t="s">
        <v>119</v>
      </c>
      <c r="C23" s="8">
        <v>1</v>
      </c>
      <c r="D23" s="9">
        <v>7</v>
      </c>
      <c r="E23" s="7">
        <v>1</v>
      </c>
      <c r="F23" s="10">
        <v>6</v>
      </c>
      <c r="G23" s="11">
        <v>7</v>
      </c>
      <c r="H23" s="12">
        <f t="shared" si="0"/>
        <v>22</v>
      </c>
      <c r="I23" s="12">
        <v>21</v>
      </c>
      <c r="J23" s="1" t="s">
        <v>265</v>
      </c>
      <c r="K23" s="18"/>
    </row>
    <row r="24" spans="1:11" s="19" customFormat="1" ht="15">
      <c r="A24" s="13">
        <v>23</v>
      </c>
      <c r="B24" s="1" t="s">
        <v>117</v>
      </c>
      <c r="C24" s="8">
        <v>1</v>
      </c>
      <c r="D24" s="9">
        <v>13</v>
      </c>
      <c r="E24" s="7">
        <v>0</v>
      </c>
      <c r="F24" s="10">
        <v>0</v>
      </c>
      <c r="G24" s="11">
        <v>0</v>
      </c>
      <c r="H24" s="12">
        <f t="shared" si="0"/>
        <v>14</v>
      </c>
      <c r="I24" s="12">
        <v>14</v>
      </c>
      <c r="J24" s="1" t="s">
        <v>245</v>
      </c>
      <c r="K24" s="25"/>
    </row>
    <row r="25" spans="1:11" s="3" customFormat="1" ht="15">
      <c r="A25" s="13">
        <v>24</v>
      </c>
      <c r="B25" s="1" t="s">
        <v>118</v>
      </c>
      <c r="C25" s="8">
        <v>1</v>
      </c>
      <c r="D25" s="9">
        <v>8</v>
      </c>
      <c r="E25" s="7">
        <v>0</v>
      </c>
      <c r="F25" s="10">
        <v>0</v>
      </c>
      <c r="G25" s="11">
        <v>0</v>
      </c>
      <c r="H25" s="12">
        <f t="shared" si="0"/>
        <v>9</v>
      </c>
      <c r="I25" s="12">
        <v>9</v>
      </c>
      <c r="J25" s="1" t="s">
        <v>301</v>
      </c>
      <c r="K25" s="18"/>
    </row>
    <row r="26" spans="1:11" s="19" customFormat="1" ht="15">
      <c r="A26" s="13">
        <v>25</v>
      </c>
      <c r="B26" s="1" t="s">
        <v>122</v>
      </c>
      <c r="C26" s="8">
        <v>1</v>
      </c>
      <c r="D26" s="9">
        <v>1</v>
      </c>
      <c r="E26" s="7">
        <v>0</v>
      </c>
      <c r="F26" s="10">
        <v>1</v>
      </c>
      <c r="G26" s="11">
        <v>0</v>
      </c>
      <c r="H26" s="12">
        <f t="shared" si="0"/>
        <v>3</v>
      </c>
      <c r="I26" s="12">
        <v>3</v>
      </c>
      <c r="J26" s="1" t="s">
        <v>57</v>
      </c>
      <c r="K26" s="25"/>
    </row>
    <row r="27" spans="1:11" s="19" customFormat="1" ht="15">
      <c r="A27" s="13">
        <v>26</v>
      </c>
      <c r="B27" s="1" t="s">
        <v>127</v>
      </c>
      <c r="C27" s="8">
        <v>1</v>
      </c>
      <c r="D27" s="9">
        <v>1</v>
      </c>
      <c r="E27" s="7">
        <v>0</v>
      </c>
      <c r="F27" s="10">
        <v>0</v>
      </c>
      <c r="G27" s="11">
        <v>0</v>
      </c>
      <c r="H27" s="12">
        <f t="shared" si="0"/>
        <v>2</v>
      </c>
      <c r="I27" s="12">
        <v>2</v>
      </c>
      <c r="J27" s="1" t="s">
        <v>291</v>
      </c>
      <c r="K27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5"/>
  <sheetViews>
    <sheetView zoomScale="85" zoomScaleNormal="85" workbookViewId="0" topLeftCell="A1">
      <selection activeCell="B93" sqref="B93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11.57421875" style="0" customWidth="1"/>
  </cols>
  <sheetData>
    <row r="1" spans="1:3" ht="15">
      <c r="A1" s="6" t="s">
        <v>266</v>
      </c>
      <c r="B1" s="6" t="s">
        <v>268</v>
      </c>
      <c r="C1" s="6" t="s">
        <v>0</v>
      </c>
    </row>
    <row r="2" spans="1:3" ht="15">
      <c r="A2" s="15">
        <v>1</v>
      </c>
      <c r="B2" s="1" t="s">
        <v>263</v>
      </c>
      <c r="C2" s="12">
        <v>3763</v>
      </c>
    </row>
    <row r="3" spans="1:3" ht="15">
      <c r="A3" s="15">
        <v>2</v>
      </c>
      <c r="B3" s="1" t="s">
        <v>247</v>
      </c>
      <c r="C3" s="12">
        <v>3411</v>
      </c>
    </row>
    <row r="4" spans="1:3" ht="15">
      <c r="A4" s="15">
        <v>3</v>
      </c>
      <c r="B4" s="1" t="s">
        <v>293</v>
      </c>
      <c r="C4" s="12">
        <v>1475</v>
      </c>
    </row>
    <row r="5" spans="1:3" ht="15">
      <c r="A5" s="15">
        <v>4</v>
      </c>
      <c r="B5" s="1" t="s">
        <v>284</v>
      </c>
      <c r="C5" s="12">
        <v>1342</v>
      </c>
    </row>
    <row r="6" spans="1:3" ht="15">
      <c r="A6" s="15">
        <v>5</v>
      </c>
      <c r="B6" s="1" t="s">
        <v>276</v>
      </c>
      <c r="C6" s="12">
        <v>1317</v>
      </c>
    </row>
    <row r="7" spans="1:3" ht="15">
      <c r="A7" s="15">
        <v>6</v>
      </c>
      <c r="B7" s="1" t="s">
        <v>134</v>
      </c>
      <c r="C7" s="12">
        <v>1140</v>
      </c>
    </row>
    <row r="8" spans="1:3" ht="15">
      <c r="A8" s="15">
        <v>7</v>
      </c>
      <c r="B8" s="1" t="s">
        <v>245</v>
      </c>
      <c r="C8" s="12">
        <v>1026</v>
      </c>
    </row>
    <row r="9" spans="1:3" ht="15">
      <c r="A9" s="15">
        <v>8</v>
      </c>
      <c r="B9" s="1" t="s">
        <v>271</v>
      </c>
      <c r="C9" s="12">
        <v>956</v>
      </c>
    </row>
    <row r="10" spans="1:3" ht="15">
      <c r="A10" s="15">
        <v>9</v>
      </c>
      <c r="B10" s="1" t="s">
        <v>51</v>
      </c>
      <c r="C10" s="12">
        <v>854</v>
      </c>
    </row>
    <row r="11" spans="1:3" ht="15">
      <c r="A11" s="15">
        <v>10</v>
      </c>
      <c r="B11" s="1" t="s">
        <v>162</v>
      </c>
      <c r="C11" s="12">
        <v>750</v>
      </c>
    </row>
    <row r="12" spans="1:3" ht="15">
      <c r="A12" s="15">
        <v>11</v>
      </c>
      <c r="B12" s="1" t="s">
        <v>102</v>
      </c>
      <c r="C12" s="12">
        <v>690</v>
      </c>
    </row>
    <row r="13" spans="1:3" ht="15">
      <c r="A13" s="15">
        <v>12</v>
      </c>
      <c r="B13" s="1" t="s">
        <v>329</v>
      </c>
      <c r="C13" s="12">
        <v>670</v>
      </c>
    </row>
    <row r="14" spans="1:3" ht="15">
      <c r="A14" s="15">
        <v>13</v>
      </c>
      <c r="B14" s="1" t="s">
        <v>260</v>
      </c>
      <c r="C14" s="12">
        <v>664</v>
      </c>
    </row>
    <row r="15" spans="1:3" ht="15">
      <c r="A15" s="15">
        <v>14</v>
      </c>
      <c r="B15" s="1" t="s">
        <v>191</v>
      </c>
      <c r="C15" s="12">
        <v>658</v>
      </c>
    </row>
    <row r="16" spans="1:3" ht="15">
      <c r="A16" s="15">
        <v>15</v>
      </c>
      <c r="B16" s="1" t="s">
        <v>343</v>
      </c>
      <c r="C16" s="12">
        <v>600</v>
      </c>
    </row>
    <row r="17" spans="1:3" ht="15">
      <c r="A17" s="15">
        <v>16</v>
      </c>
      <c r="B17" s="1" t="s">
        <v>277</v>
      </c>
      <c r="C17" s="12">
        <v>570</v>
      </c>
    </row>
    <row r="18" spans="1:3" ht="15">
      <c r="A18" s="15">
        <v>17</v>
      </c>
      <c r="B18" s="1" t="s">
        <v>322</v>
      </c>
      <c r="C18" s="12">
        <v>551</v>
      </c>
    </row>
    <row r="19" spans="1:3" ht="15">
      <c r="A19" s="15">
        <v>18</v>
      </c>
      <c r="B19" s="1" t="s">
        <v>265</v>
      </c>
      <c r="C19" s="12">
        <v>510</v>
      </c>
    </row>
    <row r="20" spans="1:3" ht="15">
      <c r="A20" s="15">
        <v>19</v>
      </c>
      <c r="B20" s="1" t="s">
        <v>291</v>
      </c>
      <c r="C20" s="12">
        <v>488</v>
      </c>
    </row>
    <row r="21" spans="1:3" ht="15">
      <c r="A21" s="15">
        <v>20</v>
      </c>
      <c r="B21" s="1" t="s">
        <v>347</v>
      </c>
      <c r="C21" s="12">
        <v>468</v>
      </c>
    </row>
    <row r="22" spans="1:3" ht="15">
      <c r="A22" s="15">
        <v>21</v>
      </c>
      <c r="B22" s="1" t="s">
        <v>251</v>
      </c>
      <c r="C22" s="12">
        <v>465</v>
      </c>
    </row>
    <row r="23" spans="1:3" ht="15">
      <c r="A23" s="15">
        <v>22</v>
      </c>
      <c r="B23" s="1" t="s">
        <v>337</v>
      </c>
      <c r="C23" s="12">
        <v>458</v>
      </c>
    </row>
    <row r="24" spans="1:3" ht="15">
      <c r="A24" s="15">
        <v>23</v>
      </c>
      <c r="B24" s="1" t="s">
        <v>410</v>
      </c>
      <c r="C24" s="12">
        <v>450</v>
      </c>
    </row>
    <row r="25" spans="1:3" ht="15">
      <c r="A25" s="15">
        <v>24</v>
      </c>
      <c r="B25" s="1" t="s">
        <v>303</v>
      </c>
      <c r="C25" s="12">
        <v>430</v>
      </c>
    </row>
    <row r="26" spans="1:3" ht="15">
      <c r="A26" s="15">
        <v>25</v>
      </c>
      <c r="B26" s="1" t="s">
        <v>244</v>
      </c>
      <c r="C26" s="12">
        <v>430</v>
      </c>
    </row>
    <row r="27" spans="1:3" ht="15">
      <c r="A27" s="15">
        <v>26</v>
      </c>
      <c r="B27" s="1" t="s">
        <v>106</v>
      </c>
      <c r="C27" s="12">
        <v>421</v>
      </c>
    </row>
    <row r="28" spans="1:3" ht="15">
      <c r="A28" s="15">
        <v>27</v>
      </c>
      <c r="B28" s="1" t="s">
        <v>305</v>
      </c>
      <c r="C28" s="12">
        <v>416</v>
      </c>
    </row>
    <row r="29" spans="1:3" ht="15">
      <c r="A29" s="15">
        <v>28</v>
      </c>
      <c r="B29" s="1" t="s">
        <v>185</v>
      </c>
      <c r="C29" s="12">
        <v>406</v>
      </c>
    </row>
    <row r="30" spans="1:3" ht="15">
      <c r="A30" s="15">
        <v>29</v>
      </c>
      <c r="B30" s="1" t="s">
        <v>248</v>
      </c>
      <c r="C30" s="12">
        <v>392</v>
      </c>
    </row>
    <row r="31" spans="1:3" ht="15">
      <c r="A31" s="15">
        <v>30</v>
      </c>
      <c r="B31" s="1" t="s">
        <v>288</v>
      </c>
      <c r="C31" s="12">
        <v>384</v>
      </c>
    </row>
    <row r="32" spans="1:3" ht="15">
      <c r="A32" s="15">
        <v>31</v>
      </c>
      <c r="B32" s="1" t="s">
        <v>259</v>
      </c>
      <c r="C32" s="12">
        <v>370</v>
      </c>
    </row>
    <row r="33" spans="1:3" ht="15">
      <c r="A33" s="15">
        <v>32</v>
      </c>
      <c r="B33" s="1" t="s">
        <v>311</v>
      </c>
      <c r="C33" s="12">
        <v>350</v>
      </c>
    </row>
    <row r="34" spans="1:3" ht="15">
      <c r="A34" s="15">
        <v>33</v>
      </c>
      <c r="B34" s="1" t="s">
        <v>385</v>
      </c>
      <c r="C34" s="12">
        <v>345</v>
      </c>
    </row>
    <row r="35" spans="1:3" ht="15">
      <c r="A35" s="15">
        <v>34</v>
      </c>
      <c r="B35" s="1" t="s">
        <v>257</v>
      </c>
      <c r="C35" s="12">
        <v>341</v>
      </c>
    </row>
    <row r="36" spans="1:3" ht="15">
      <c r="A36" s="15">
        <v>35</v>
      </c>
      <c r="B36" s="1" t="s">
        <v>334</v>
      </c>
      <c r="C36" s="12">
        <v>340</v>
      </c>
    </row>
    <row r="37" spans="1:3" ht="15">
      <c r="A37" s="15">
        <v>36</v>
      </c>
      <c r="B37" s="1" t="s">
        <v>40</v>
      </c>
      <c r="C37" s="12">
        <v>304</v>
      </c>
    </row>
    <row r="38" spans="1:3" ht="15">
      <c r="A38" s="15">
        <v>37</v>
      </c>
      <c r="B38" s="1" t="s">
        <v>307</v>
      </c>
      <c r="C38" s="12">
        <v>298</v>
      </c>
    </row>
    <row r="39" spans="1:3" ht="15">
      <c r="A39" s="15">
        <v>38</v>
      </c>
      <c r="B39" s="1" t="s">
        <v>380</v>
      </c>
      <c r="C39" s="12">
        <v>224</v>
      </c>
    </row>
    <row r="40" spans="1:3" ht="15">
      <c r="A40" s="15">
        <v>39</v>
      </c>
      <c r="B40" s="1" t="s">
        <v>367</v>
      </c>
      <c r="C40" s="12">
        <v>221</v>
      </c>
    </row>
    <row r="41" spans="1:3" ht="15">
      <c r="A41" s="15">
        <v>40</v>
      </c>
      <c r="B41" s="1" t="s">
        <v>358</v>
      </c>
      <c r="C41" s="12">
        <v>221</v>
      </c>
    </row>
    <row r="42" spans="1:3" ht="15">
      <c r="A42" s="15">
        <v>41</v>
      </c>
      <c r="B42" s="1" t="s">
        <v>295</v>
      </c>
      <c r="C42" s="12">
        <v>216</v>
      </c>
    </row>
    <row r="43" spans="1:3" ht="15">
      <c r="A43" s="15">
        <v>42</v>
      </c>
      <c r="B43" s="1" t="s">
        <v>197</v>
      </c>
      <c r="C43" s="12">
        <v>203</v>
      </c>
    </row>
    <row r="44" spans="1:3" ht="15">
      <c r="A44" s="15">
        <v>43</v>
      </c>
      <c r="B44" s="1" t="s">
        <v>354</v>
      </c>
      <c r="C44" s="12">
        <v>202</v>
      </c>
    </row>
    <row r="45" spans="1:3" ht="15">
      <c r="A45" s="15">
        <v>44</v>
      </c>
      <c r="B45" s="1" t="s">
        <v>57</v>
      </c>
      <c r="C45" s="12">
        <v>176</v>
      </c>
    </row>
    <row r="46" spans="1:3" ht="15">
      <c r="A46" s="15">
        <v>45</v>
      </c>
      <c r="B46" s="1" t="s">
        <v>314</v>
      </c>
      <c r="C46" s="12">
        <v>150</v>
      </c>
    </row>
    <row r="47" spans="1:3" ht="15">
      <c r="A47" s="15">
        <v>46</v>
      </c>
      <c r="B47" s="1" t="s">
        <v>46</v>
      </c>
      <c r="C47" s="12">
        <v>143</v>
      </c>
    </row>
    <row r="48" spans="1:3" ht="15">
      <c r="A48" s="15">
        <v>47</v>
      </c>
      <c r="B48" s="1" t="s">
        <v>415</v>
      </c>
      <c r="C48" s="12">
        <v>136</v>
      </c>
    </row>
    <row r="49" spans="1:3" ht="15">
      <c r="A49" s="15">
        <v>48</v>
      </c>
      <c r="B49" s="1" t="s">
        <v>355</v>
      </c>
      <c r="C49" s="12">
        <v>110</v>
      </c>
    </row>
    <row r="50" spans="1:3" ht="15">
      <c r="A50" s="15">
        <v>49</v>
      </c>
      <c r="B50" s="1" t="s">
        <v>320</v>
      </c>
      <c r="C50" s="12">
        <v>108</v>
      </c>
    </row>
    <row r="51" spans="1:3" ht="15">
      <c r="A51" s="15">
        <v>50</v>
      </c>
      <c r="B51" s="1" t="s">
        <v>280</v>
      </c>
      <c r="C51" s="12">
        <v>106</v>
      </c>
    </row>
    <row r="52" spans="1:3" ht="15">
      <c r="A52" s="15">
        <v>51</v>
      </c>
      <c r="B52" s="1" t="s">
        <v>114</v>
      </c>
      <c r="C52" s="12">
        <v>99</v>
      </c>
    </row>
    <row r="53" spans="1:3" ht="15">
      <c r="A53" s="15">
        <v>52</v>
      </c>
      <c r="B53" s="1" t="s">
        <v>48</v>
      </c>
      <c r="C53" s="12">
        <v>92</v>
      </c>
    </row>
    <row r="54" spans="1:3" ht="15">
      <c r="A54" s="15">
        <v>53</v>
      </c>
      <c r="B54" s="1" t="s">
        <v>308</v>
      </c>
      <c r="C54" s="12">
        <v>83</v>
      </c>
    </row>
    <row r="55" spans="1:3" ht="15">
      <c r="A55" s="15">
        <v>54</v>
      </c>
      <c r="B55" s="1" t="s">
        <v>332</v>
      </c>
      <c r="C55" s="12">
        <v>82</v>
      </c>
    </row>
    <row r="56" spans="1:3" ht="15">
      <c r="A56" s="15">
        <v>55</v>
      </c>
      <c r="B56" s="1" t="s">
        <v>298</v>
      </c>
      <c r="C56" s="12">
        <v>63</v>
      </c>
    </row>
    <row r="57" spans="1:3" ht="15">
      <c r="A57" s="15">
        <v>56</v>
      </c>
      <c r="B57" s="1" t="s">
        <v>32</v>
      </c>
      <c r="C57" s="12">
        <v>63</v>
      </c>
    </row>
    <row r="58" spans="1:3" ht="15">
      <c r="A58" s="15">
        <v>57</v>
      </c>
      <c r="B58" s="1" t="s">
        <v>121</v>
      </c>
      <c r="C58" s="12">
        <v>60</v>
      </c>
    </row>
    <row r="59" spans="1:3" ht="15">
      <c r="A59" s="15">
        <v>58</v>
      </c>
      <c r="B59" s="1" t="s">
        <v>310</v>
      </c>
      <c r="C59" s="12">
        <v>54</v>
      </c>
    </row>
    <row r="60" spans="1:3" ht="15">
      <c r="A60" s="15">
        <v>59</v>
      </c>
      <c r="B60" s="19" t="s">
        <v>2</v>
      </c>
      <c r="C60" s="12">
        <v>49</v>
      </c>
    </row>
    <row r="61" spans="1:3" ht="15">
      <c r="A61" s="15">
        <v>60</v>
      </c>
      <c r="B61" s="1" t="s">
        <v>233</v>
      </c>
      <c r="C61" s="12">
        <v>47</v>
      </c>
    </row>
    <row r="62" spans="1:3" ht="15">
      <c r="A62" s="15">
        <v>61</v>
      </c>
      <c r="B62" s="1" t="s">
        <v>253</v>
      </c>
      <c r="C62" s="12">
        <v>45</v>
      </c>
    </row>
    <row r="63" spans="1:3" ht="15">
      <c r="A63" s="15">
        <v>62</v>
      </c>
      <c r="B63" s="1" t="s">
        <v>382</v>
      </c>
      <c r="C63" s="12">
        <v>42</v>
      </c>
    </row>
    <row r="64" spans="1:3" ht="15">
      <c r="A64" s="15">
        <v>63</v>
      </c>
      <c r="B64" s="1" t="s">
        <v>125</v>
      </c>
      <c r="C64" s="12">
        <v>40</v>
      </c>
    </row>
    <row r="65" spans="1:3" ht="15">
      <c r="A65" s="15">
        <v>64</v>
      </c>
      <c r="B65" s="17" t="s">
        <v>392</v>
      </c>
      <c r="C65" s="12">
        <v>40</v>
      </c>
    </row>
    <row r="66" spans="1:3" ht="15">
      <c r="A66" s="15">
        <v>65</v>
      </c>
      <c r="B66" s="1" t="s">
        <v>12</v>
      </c>
      <c r="C66" s="12">
        <v>40</v>
      </c>
    </row>
    <row r="67" spans="1:3" ht="15">
      <c r="A67" s="15">
        <v>66</v>
      </c>
      <c r="B67" s="1" t="s">
        <v>261</v>
      </c>
      <c r="C67" s="12">
        <v>35</v>
      </c>
    </row>
    <row r="68" spans="1:3" ht="15">
      <c r="A68" s="15">
        <v>67</v>
      </c>
      <c r="B68" s="1" t="s">
        <v>371</v>
      </c>
      <c r="C68" s="12">
        <v>33</v>
      </c>
    </row>
    <row r="69" spans="1:3" ht="15">
      <c r="A69" s="15">
        <v>68</v>
      </c>
      <c r="B69" s="1" t="s">
        <v>56</v>
      </c>
      <c r="C69" s="12">
        <v>29</v>
      </c>
    </row>
    <row r="70" spans="1:3" ht="15">
      <c r="A70" s="15">
        <v>69</v>
      </c>
      <c r="B70" s="1" t="s">
        <v>301</v>
      </c>
      <c r="C70" s="12">
        <v>27</v>
      </c>
    </row>
    <row r="71" spans="1:3" ht="15">
      <c r="A71" s="15">
        <v>70</v>
      </c>
      <c r="B71" s="1" t="s">
        <v>3</v>
      </c>
      <c r="C71" s="12">
        <v>24</v>
      </c>
    </row>
    <row r="72" spans="1:3" ht="15">
      <c r="A72" s="15">
        <v>71</v>
      </c>
      <c r="B72" s="1" t="s">
        <v>335</v>
      </c>
      <c r="C72" s="12">
        <v>17</v>
      </c>
    </row>
    <row r="73" spans="1:3" ht="15">
      <c r="A73" s="15">
        <v>72</v>
      </c>
      <c r="B73" s="1" t="s">
        <v>274</v>
      </c>
      <c r="C73" s="12">
        <v>15</v>
      </c>
    </row>
    <row r="74" spans="1:3" ht="15">
      <c r="A74" s="15">
        <v>73</v>
      </c>
      <c r="B74" s="1" t="s">
        <v>393</v>
      </c>
      <c r="C74" s="12">
        <v>13</v>
      </c>
    </row>
    <row r="75" spans="1:3" ht="15">
      <c r="A75" s="15">
        <v>74</v>
      </c>
      <c r="B75" s="1" t="s">
        <v>402</v>
      </c>
      <c r="C75" s="12">
        <v>13</v>
      </c>
    </row>
    <row r="76" spans="1:3" ht="15">
      <c r="A76" s="15">
        <v>75</v>
      </c>
      <c r="B76" s="1" t="s">
        <v>258</v>
      </c>
      <c r="C76" s="12">
        <v>10</v>
      </c>
    </row>
    <row r="77" spans="1:3" ht="15">
      <c r="A77" s="15">
        <v>76</v>
      </c>
      <c r="B77" s="1" t="s">
        <v>341</v>
      </c>
      <c r="C77" s="12">
        <v>10</v>
      </c>
    </row>
    <row r="78" spans="1:3" ht="15">
      <c r="A78" s="15">
        <v>77</v>
      </c>
      <c r="B78" s="1" t="s">
        <v>15</v>
      </c>
      <c r="C78" s="12">
        <v>10</v>
      </c>
    </row>
    <row r="79" spans="1:3" ht="15">
      <c r="A79" s="15">
        <v>78</v>
      </c>
      <c r="B79" s="1" t="s">
        <v>86</v>
      </c>
      <c r="C79" s="12">
        <v>9</v>
      </c>
    </row>
    <row r="80" spans="1:3" ht="15">
      <c r="A80" s="15">
        <v>79</v>
      </c>
      <c r="B80" s="1" t="s">
        <v>336</v>
      </c>
      <c r="C80" s="12">
        <v>8</v>
      </c>
    </row>
    <row r="81" spans="1:3" ht="15">
      <c r="A81" s="15">
        <v>80</v>
      </c>
      <c r="B81" s="1" t="s">
        <v>200</v>
      </c>
      <c r="C81" s="12">
        <v>5</v>
      </c>
    </row>
    <row r="82" spans="1:3" ht="15">
      <c r="A82" s="15">
        <v>81</v>
      </c>
      <c r="B82" s="1" t="s">
        <v>207</v>
      </c>
      <c r="C82" s="12">
        <v>5</v>
      </c>
    </row>
    <row r="83" spans="1:3" ht="15">
      <c r="A83" s="15">
        <v>82</v>
      </c>
      <c r="B83" s="1" t="s">
        <v>313</v>
      </c>
      <c r="C83" s="12">
        <v>5</v>
      </c>
    </row>
    <row r="84" spans="1:3" ht="15">
      <c r="A84" s="15">
        <v>83</v>
      </c>
      <c r="B84" s="1" t="s">
        <v>255</v>
      </c>
      <c r="C84" s="12">
        <v>5</v>
      </c>
    </row>
    <row r="85" spans="1:3" ht="15">
      <c r="A85" s="15">
        <v>84</v>
      </c>
      <c r="B85" s="1" t="s">
        <v>37</v>
      </c>
      <c r="C85" s="12">
        <v>5</v>
      </c>
    </row>
    <row r="86" spans="1:3" ht="15">
      <c r="A86" s="15">
        <v>85</v>
      </c>
      <c r="B86" s="1" t="s">
        <v>339</v>
      </c>
      <c r="C86" s="12">
        <v>5</v>
      </c>
    </row>
    <row r="87" spans="1:3" ht="15">
      <c r="A87" s="15">
        <v>86</v>
      </c>
      <c r="B87" s="1" t="s">
        <v>225</v>
      </c>
      <c r="C87" s="12">
        <v>5</v>
      </c>
    </row>
    <row r="88" spans="1:3" ht="15">
      <c r="A88" s="15">
        <v>87</v>
      </c>
      <c r="B88" s="1" t="s">
        <v>252</v>
      </c>
      <c r="C88" s="12">
        <v>5</v>
      </c>
    </row>
    <row r="89" spans="1:3" ht="15">
      <c r="A89" s="15">
        <v>88</v>
      </c>
      <c r="B89" s="1" t="s">
        <v>315</v>
      </c>
      <c r="C89" s="12">
        <v>5</v>
      </c>
    </row>
    <row r="90" spans="1:3" ht="15">
      <c r="A90" s="15">
        <v>89</v>
      </c>
      <c r="B90" s="1" t="s">
        <v>256</v>
      </c>
      <c r="C90" s="12">
        <v>4</v>
      </c>
    </row>
    <row r="91" spans="1:3" ht="15">
      <c r="A91" s="15">
        <v>90</v>
      </c>
      <c r="B91" s="1" t="s">
        <v>62</v>
      </c>
      <c r="C91" s="12">
        <v>4</v>
      </c>
    </row>
    <row r="92" spans="1:3" ht="15">
      <c r="A92" s="15">
        <v>91</v>
      </c>
      <c r="B92" s="1" t="s">
        <v>97</v>
      </c>
      <c r="C92" s="12">
        <v>4</v>
      </c>
    </row>
    <row r="93" spans="1:3" ht="15">
      <c r="A93" s="15">
        <v>92</v>
      </c>
      <c r="B93" s="1" t="s">
        <v>324</v>
      </c>
      <c r="C93" s="12">
        <v>4</v>
      </c>
    </row>
    <row r="94" spans="1:3" ht="15">
      <c r="A94" s="15">
        <v>93</v>
      </c>
      <c r="B94" s="1" t="s">
        <v>144</v>
      </c>
      <c r="C94" s="12">
        <v>3</v>
      </c>
    </row>
    <row r="95" spans="1:3" ht="15">
      <c r="A95" s="15">
        <v>94</v>
      </c>
      <c r="B95" s="1" t="s">
        <v>154</v>
      </c>
      <c r="C95" s="12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46.57421875" style="0" customWidth="1"/>
  </cols>
  <sheetData>
    <row r="1" spans="1:3" s="4" customFormat="1" ht="15">
      <c r="A1" s="6" t="s">
        <v>266</v>
      </c>
      <c r="B1" s="6" t="s">
        <v>268</v>
      </c>
      <c r="C1" s="6" t="s">
        <v>128</v>
      </c>
    </row>
    <row r="2" spans="1:3" s="5" customFormat="1" ht="15">
      <c r="A2" s="15">
        <v>1</v>
      </c>
      <c r="B2" s="1" t="s">
        <v>247</v>
      </c>
      <c r="C2" s="11">
        <v>2831</v>
      </c>
    </row>
    <row r="3" spans="1:3" s="5" customFormat="1" ht="15">
      <c r="A3" s="13">
        <v>2</v>
      </c>
      <c r="B3" s="1" t="s">
        <v>263</v>
      </c>
      <c r="C3" s="11">
        <v>2735</v>
      </c>
    </row>
    <row r="4" spans="1:3" s="5" customFormat="1" ht="15">
      <c r="A4" s="15">
        <v>3</v>
      </c>
      <c r="B4" s="1" t="s">
        <v>293</v>
      </c>
      <c r="C4" s="11">
        <v>1173</v>
      </c>
    </row>
    <row r="5" spans="1:3" s="5" customFormat="1" ht="15">
      <c r="A5" s="13">
        <v>4</v>
      </c>
      <c r="B5" s="1" t="s">
        <v>284</v>
      </c>
      <c r="C5" s="11">
        <v>1094</v>
      </c>
    </row>
    <row r="6" spans="1:3" s="5" customFormat="1" ht="15">
      <c r="A6" s="15">
        <v>5</v>
      </c>
      <c r="B6" s="1" t="s">
        <v>134</v>
      </c>
      <c r="C6" s="11">
        <v>923</v>
      </c>
    </row>
    <row r="7" spans="1:3" s="5" customFormat="1" ht="15">
      <c r="A7" s="13">
        <v>6</v>
      </c>
      <c r="B7" s="1" t="s">
        <v>245</v>
      </c>
      <c r="C7" s="11">
        <v>835</v>
      </c>
    </row>
    <row r="8" spans="1:3" s="5" customFormat="1" ht="15">
      <c r="A8" s="15">
        <v>7</v>
      </c>
      <c r="B8" s="1" t="s">
        <v>271</v>
      </c>
      <c r="C8" s="11">
        <v>736</v>
      </c>
    </row>
    <row r="9" spans="1:3" s="5" customFormat="1" ht="15">
      <c r="A9" s="13">
        <v>8</v>
      </c>
      <c r="B9" s="1" t="s">
        <v>51</v>
      </c>
      <c r="C9" s="11">
        <v>661</v>
      </c>
    </row>
    <row r="10" spans="1:3" s="5" customFormat="1" ht="15">
      <c r="A10" s="15">
        <v>9</v>
      </c>
      <c r="B10" s="1" t="s">
        <v>276</v>
      </c>
      <c r="C10" s="11">
        <v>648</v>
      </c>
    </row>
    <row r="11" spans="1:3" s="5" customFormat="1" ht="15">
      <c r="A11" s="13">
        <v>10</v>
      </c>
      <c r="B11" s="1" t="s">
        <v>162</v>
      </c>
      <c r="C11" s="11">
        <v>600</v>
      </c>
    </row>
    <row r="12" spans="1:3" s="5" customFormat="1" ht="15">
      <c r="A12" s="15">
        <v>11</v>
      </c>
      <c r="B12" s="1" t="s">
        <v>260</v>
      </c>
      <c r="C12" s="11">
        <v>573</v>
      </c>
    </row>
    <row r="13" spans="1:3" s="5" customFormat="1" ht="15">
      <c r="A13" s="13">
        <v>12</v>
      </c>
      <c r="B13" s="1" t="s">
        <v>102</v>
      </c>
      <c r="C13" s="11">
        <v>570</v>
      </c>
    </row>
    <row r="14" spans="1:3" s="5" customFormat="1" ht="15">
      <c r="A14" s="15">
        <v>13</v>
      </c>
      <c r="B14" s="1" t="s">
        <v>329</v>
      </c>
      <c r="C14" s="11">
        <v>550</v>
      </c>
    </row>
    <row r="15" spans="1:3" s="5" customFormat="1" ht="15">
      <c r="A15" s="13">
        <v>14</v>
      </c>
      <c r="B15" s="1" t="s">
        <v>191</v>
      </c>
      <c r="C15" s="11">
        <v>507</v>
      </c>
    </row>
    <row r="16" spans="1:3" s="5" customFormat="1" ht="15">
      <c r="A16" s="15">
        <v>15</v>
      </c>
      <c r="B16" s="1" t="s">
        <v>265</v>
      </c>
      <c r="C16" s="11">
        <v>476</v>
      </c>
    </row>
    <row r="17" spans="1:3" s="5" customFormat="1" ht="15">
      <c r="A17" s="13">
        <v>16</v>
      </c>
      <c r="B17" s="1" t="s">
        <v>343</v>
      </c>
      <c r="C17" s="11">
        <v>450</v>
      </c>
    </row>
    <row r="18" spans="1:3" s="5" customFormat="1" ht="15">
      <c r="A18" s="15">
        <v>17</v>
      </c>
      <c r="B18" s="1" t="s">
        <v>244</v>
      </c>
      <c r="C18" s="11">
        <v>430</v>
      </c>
    </row>
    <row r="19" spans="1:3" s="5" customFormat="1" ht="15">
      <c r="A19" s="13">
        <v>18</v>
      </c>
      <c r="B19" s="1" t="s">
        <v>303</v>
      </c>
      <c r="C19" s="11">
        <v>430</v>
      </c>
    </row>
    <row r="20" spans="1:3" s="5" customFormat="1" ht="15">
      <c r="A20" s="15">
        <v>19</v>
      </c>
      <c r="B20" s="1" t="s">
        <v>257</v>
      </c>
      <c r="C20" s="11">
        <v>422</v>
      </c>
    </row>
    <row r="21" spans="1:3" s="5" customFormat="1" ht="15">
      <c r="A21" s="13">
        <v>20</v>
      </c>
      <c r="B21" s="1" t="s">
        <v>347</v>
      </c>
      <c r="C21" s="11">
        <v>420</v>
      </c>
    </row>
    <row r="22" spans="1:3" s="5" customFormat="1" ht="15">
      <c r="A22" s="15">
        <v>21</v>
      </c>
      <c r="B22" s="1" t="s">
        <v>277</v>
      </c>
      <c r="C22" s="11">
        <v>420</v>
      </c>
    </row>
    <row r="23" spans="1:3" s="5" customFormat="1" ht="15">
      <c r="A23" s="13">
        <v>22</v>
      </c>
      <c r="B23" s="1" t="s">
        <v>322</v>
      </c>
      <c r="C23" s="11">
        <v>378</v>
      </c>
    </row>
    <row r="24" spans="1:3" s="5" customFormat="1" ht="15">
      <c r="A24" s="15">
        <v>23</v>
      </c>
      <c r="B24" s="1" t="s">
        <v>291</v>
      </c>
      <c r="C24" s="11">
        <v>365</v>
      </c>
    </row>
    <row r="25" spans="1:3" s="5" customFormat="1" ht="15">
      <c r="A25" s="13">
        <v>24</v>
      </c>
      <c r="B25" s="1" t="s">
        <v>337</v>
      </c>
      <c r="C25" s="11">
        <v>350</v>
      </c>
    </row>
    <row r="26" spans="1:3" s="5" customFormat="1" ht="15">
      <c r="A26" s="15">
        <v>25</v>
      </c>
      <c r="B26" s="1" t="s">
        <v>410</v>
      </c>
      <c r="C26" s="11">
        <v>350</v>
      </c>
    </row>
    <row r="27" spans="1:3" s="5" customFormat="1" ht="15">
      <c r="A27" s="13">
        <v>26</v>
      </c>
      <c r="B27" s="1" t="s">
        <v>251</v>
      </c>
      <c r="C27" s="11">
        <v>345</v>
      </c>
    </row>
    <row r="28" spans="1:3" s="5" customFormat="1" ht="15">
      <c r="A28" s="13">
        <v>27</v>
      </c>
      <c r="B28" s="1" t="s">
        <v>185</v>
      </c>
      <c r="C28" s="11">
        <v>311</v>
      </c>
    </row>
    <row r="29" spans="1:3" s="5" customFormat="1" ht="15">
      <c r="A29" s="15">
        <v>28</v>
      </c>
      <c r="B29" s="1" t="s">
        <v>288</v>
      </c>
      <c r="C29" s="11">
        <v>304</v>
      </c>
    </row>
    <row r="30" spans="1:3" s="5" customFormat="1" ht="15">
      <c r="A30" s="13">
        <v>29</v>
      </c>
      <c r="B30" s="1" t="s">
        <v>261</v>
      </c>
      <c r="C30" s="11">
        <v>300</v>
      </c>
    </row>
    <row r="31" spans="1:3" s="5" customFormat="1" ht="15">
      <c r="A31" s="15">
        <v>30</v>
      </c>
      <c r="B31" s="1" t="s">
        <v>106</v>
      </c>
      <c r="C31" s="11">
        <v>295</v>
      </c>
    </row>
    <row r="32" spans="1:3" s="5" customFormat="1" ht="15">
      <c r="A32" s="13">
        <v>31</v>
      </c>
      <c r="B32" s="1" t="s">
        <v>259</v>
      </c>
      <c r="C32" s="11">
        <v>290</v>
      </c>
    </row>
    <row r="33" spans="1:3" s="5" customFormat="1" ht="15">
      <c r="A33" s="15">
        <v>32</v>
      </c>
      <c r="B33" s="1" t="s">
        <v>282</v>
      </c>
      <c r="C33" s="11">
        <v>289</v>
      </c>
    </row>
    <row r="34" spans="1:3" s="5" customFormat="1" ht="15">
      <c r="A34" s="13">
        <v>33</v>
      </c>
      <c r="B34" s="1" t="s">
        <v>248</v>
      </c>
      <c r="C34" s="11">
        <v>272</v>
      </c>
    </row>
    <row r="35" spans="1:3" s="5" customFormat="1" ht="15">
      <c r="A35" s="15">
        <v>34</v>
      </c>
      <c r="B35" s="1" t="s">
        <v>334</v>
      </c>
      <c r="C35" s="11">
        <v>242</v>
      </c>
    </row>
    <row r="36" spans="1:3" s="5" customFormat="1" ht="15">
      <c r="A36" s="13">
        <v>35</v>
      </c>
      <c r="B36" s="1" t="s">
        <v>311</v>
      </c>
      <c r="C36" s="11">
        <v>239</v>
      </c>
    </row>
    <row r="37" spans="1:3" s="5" customFormat="1" ht="15">
      <c r="A37" s="15">
        <v>36</v>
      </c>
      <c r="B37" s="1" t="s">
        <v>385</v>
      </c>
      <c r="C37" s="11">
        <v>230</v>
      </c>
    </row>
    <row r="38" spans="1:3" s="5" customFormat="1" ht="15">
      <c r="A38" s="13">
        <v>37</v>
      </c>
      <c r="B38" s="1" t="s">
        <v>305</v>
      </c>
      <c r="C38" s="11">
        <v>216</v>
      </c>
    </row>
    <row r="39" spans="1:3" s="5" customFormat="1" ht="15">
      <c r="A39" s="15">
        <v>38</v>
      </c>
      <c r="B39" s="1" t="s">
        <v>40</v>
      </c>
      <c r="C39" s="11">
        <v>202</v>
      </c>
    </row>
    <row r="40" spans="1:3" s="5" customFormat="1" ht="15">
      <c r="A40" s="13">
        <v>39</v>
      </c>
      <c r="B40" s="1" t="s">
        <v>307</v>
      </c>
      <c r="C40" s="11">
        <v>189</v>
      </c>
    </row>
    <row r="41" spans="1:3" s="5" customFormat="1" ht="15">
      <c r="A41" s="15">
        <v>40</v>
      </c>
      <c r="B41" s="1" t="s">
        <v>367</v>
      </c>
      <c r="C41" s="11">
        <v>177</v>
      </c>
    </row>
    <row r="42" spans="1:3" s="5" customFormat="1" ht="15">
      <c r="A42" s="13">
        <v>41</v>
      </c>
      <c r="B42" s="1" t="s">
        <v>358</v>
      </c>
      <c r="C42" s="11">
        <v>171</v>
      </c>
    </row>
    <row r="43" spans="1:3" s="5" customFormat="1" ht="15">
      <c r="A43" s="15">
        <v>42</v>
      </c>
      <c r="B43" s="1" t="s">
        <v>380</v>
      </c>
      <c r="C43" s="11">
        <v>170</v>
      </c>
    </row>
    <row r="44" spans="1:3" s="5" customFormat="1" ht="15">
      <c r="A44" s="13">
        <v>43</v>
      </c>
      <c r="B44" s="1" t="s">
        <v>197</v>
      </c>
      <c r="C44" s="11">
        <v>153</v>
      </c>
    </row>
    <row r="45" spans="1:3" s="5" customFormat="1" ht="15">
      <c r="A45" s="15">
        <v>44</v>
      </c>
      <c r="B45" s="1" t="s">
        <v>46</v>
      </c>
      <c r="C45" s="11">
        <v>141</v>
      </c>
    </row>
    <row r="46" spans="1:3" s="5" customFormat="1" ht="15">
      <c r="A46" s="13">
        <v>45</v>
      </c>
      <c r="B46" s="1" t="s">
        <v>57</v>
      </c>
      <c r="C46" s="11">
        <v>139</v>
      </c>
    </row>
    <row r="47" spans="1:3" s="5" customFormat="1" ht="15">
      <c r="A47" s="15">
        <v>46</v>
      </c>
      <c r="B47" s="1" t="s">
        <v>295</v>
      </c>
      <c r="C47" s="11">
        <v>126</v>
      </c>
    </row>
    <row r="48" spans="1:3" s="5" customFormat="1" ht="15">
      <c r="A48" s="13">
        <v>47</v>
      </c>
      <c r="B48" s="1" t="s">
        <v>354</v>
      </c>
      <c r="C48" s="11">
        <v>122</v>
      </c>
    </row>
    <row r="49" spans="1:3" s="5" customFormat="1" ht="15">
      <c r="A49" s="15">
        <v>48</v>
      </c>
      <c r="B49" s="1" t="s">
        <v>320</v>
      </c>
      <c r="C49" s="11">
        <v>114</v>
      </c>
    </row>
    <row r="50" spans="1:3" s="5" customFormat="1" ht="15">
      <c r="A50" s="13">
        <v>49</v>
      </c>
      <c r="B50" s="1" t="s">
        <v>355</v>
      </c>
      <c r="C50" s="11">
        <v>110</v>
      </c>
    </row>
    <row r="51" spans="1:3" s="5" customFormat="1" ht="15">
      <c r="A51" s="15">
        <v>50</v>
      </c>
      <c r="B51" s="1" t="s">
        <v>280</v>
      </c>
      <c r="C51" s="11">
        <v>105</v>
      </c>
    </row>
    <row r="52" spans="1:3" s="5" customFormat="1" ht="15">
      <c r="A52" s="13">
        <v>51</v>
      </c>
      <c r="B52" s="1" t="s">
        <v>314</v>
      </c>
      <c r="C52" s="11">
        <v>103</v>
      </c>
    </row>
    <row r="53" spans="1:3" s="5" customFormat="1" ht="15">
      <c r="A53" s="15">
        <v>52</v>
      </c>
      <c r="B53" s="1" t="s">
        <v>1</v>
      </c>
      <c r="C53" s="11">
        <v>86</v>
      </c>
    </row>
    <row r="54" spans="1:3" s="5" customFormat="1" ht="15">
      <c r="A54" s="13">
        <v>53</v>
      </c>
      <c r="B54" s="1" t="s">
        <v>313</v>
      </c>
      <c r="C54" s="11">
        <v>72</v>
      </c>
    </row>
    <row r="55" spans="1:3" s="5" customFormat="1" ht="15">
      <c r="A55" s="15">
        <v>54</v>
      </c>
      <c r="B55" s="1" t="s">
        <v>114</v>
      </c>
      <c r="C55" s="11">
        <v>61</v>
      </c>
    </row>
    <row r="56" spans="1:3" s="5" customFormat="1" ht="15">
      <c r="A56" s="13">
        <v>55</v>
      </c>
      <c r="B56" s="1" t="s">
        <v>310</v>
      </c>
      <c r="C56" s="11">
        <v>54</v>
      </c>
    </row>
    <row r="57" spans="1:3" s="5" customFormat="1" ht="15">
      <c r="A57" s="15">
        <v>56</v>
      </c>
      <c r="B57" s="1" t="s">
        <v>298</v>
      </c>
      <c r="C57" s="11">
        <v>51</v>
      </c>
    </row>
    <row r="58" spans="1:3" s="5" customFormat="1" ht="15">
      <c r="A58" s="13">
        <v>57</v>
      </c>
      <c r="B58" s="19" t="s">
        <v>2</v>
      </c>
      <c r="C58" s="11">
        <v>49</v>
      </c>
    </row>
    <row r="59" spans="1:3" s="5" customFormat="1" ht="15">
      <c r="A59" s="15">
        <v>58</v>
      </c>
      <c r="B59" s="1" t="s">
        <v>233</v>
      </c>
      <c r="C59" s="11">
        <v>45</v>
      </c>
    </row>
    <row r="60" spans="1:3" s="5" customFormat="1" ht="15">
      <c r="A60" s="13">
        <v>59</v>
      </c>
      <c r="B60" s="1" t="s">
        <v>253</v>
      </c>
      <c r="C60" s="11">
        <v>44</v>
      </c>
    </row>
    <row r="61" spans="1:3" s="5" customFormat="1" ht="15">
      <c r="A61" s="15">
        <v>60</v>
      </c>
      <c r="B61" s="1" t="s">
        <v>48</v>
      </c>
      <c r="C61" s="11">
        <v>43</v>
      </c>
    </row>
    <row r="62" spans="1:3" s="5" customFormat="1" ht="15">
      <c r="A62" s="13">
        <v>61</v>
      </c>
      <c r="B62" s="1" t="s">
        <v>125</v>
      </c>
      <c r="C62" s="11">
        <v>39</v>
      </c>
    </row>
    <row r="63" spans="1:3" s="5" customFormat="1" ht="15">
      <c r="A63" s="15">
        <v>61</v>
      </c>
      <c r="B63" s="1" t="s">
        <v>12</v>
      </c>
      <c r="C63" s="11">
        <v>39</v>
      </c>
    </row>
    <row r="64" spans="1:3" s="5" customFormat="1" ht="15">
      <c r="A64" s="13">
        <v>61</v>
      </c>
      <c r="B64" s="1" t="s">
        <v>308</v>
      </c>
      <c r="C64" s="11">
        <v>39</v>
      </c>
    </row>
    <row r="65" spans="1:3" s="5" customFormat="1" ht="15">
      <c r="A65" s="15">
        <v>64</v>
      </c>
      <c r="B65" s="1" t="s">
        <v>121</v>
      </c>
      <c r="C65" s="11">
        <v>36</v>
      </c>
    </row>
    <row r="66" spans="1:3" s="5" customFormat="1" ht="15">
      <c r="A66" s="13">
        <v>65</v>
      </c>
      <c r="B66" s="1" t="s">
        <v>332</v>
      </c>
      <c r="C66" s="11">
        <v>33</v>
      </c>
    </row>
    <row r="67" spans="1:3" s="5" customFormat="1" ht="15">
      <c r="A67" s="15">
        <v>66</v>
      </c>
      <c r="B67" s="1" t="s">
        <v>392</v>
      </c>
      <c r="C67" s="11">
        <v>30</v>
      </c>
    </row>
    <row r="68" spans="1:3" s="5" customFormat="1" ht="15">
      <c r="A68" s="13">
        <v>67</v>
      </c>
      <c r="B68" s="1" t="s">
        <v>301</v>
      </c>
      <c r="C68" s="11">
        <v>26</v>
      </c>
    </row>
    <row r="69" spans="1:3" s="5" customFormat="1" ht="15">
      <c r="A69" s="15">
        <v>67</v>
      </c>
      <c r="B69" s="1" t="s">
        <v>48</v>
      </c>
      <c r="C69" s="11">
        <v>25</v>
      </c>
    </row>
    <row r="70" spans="1:3" s="5" customFormat="1" ht="15">
      <c r="A70" s="13">
        <v>69</v>
      </c>
      <c r="B70" s="1" t="s">
        <v>375</v>
      </c>
      <c r="C70" s="11">
        <v>25</v>
      </c>
    </row>
    <row r="71" spans="1:3" s="5" customFormat="1" ht="15">
      <c r="A71" s="15">
        <v>70</v>
      </c>
      <c r="B71" s="1" t="s">
        <v>3</v>
      </c>
      <c r="C71" s="11">
        <v>23</v>
      </c>
    </row>
    <row r="72" spans="1:3" s="5" customFormat="1" ht="15">
      <c r="A72" s="13">
        <v>71</v>
      </c>
      <c r="B72" s="1" t="s">
        <v>371</v>
      </c>
      <c r="C72" s="11">
        <v>20</v>
      </c>
    </row>
    <row r="73" spans="1:3" s="5" customFormat="1" ht="15">
      <c r="A73" s="15">
        <v>72</v>
      </c>
      <c r="B73" s="1" t="s">
        <v>32</v>
      </c>
      <c r="C73" s="11">
        <v>17</v>
      </c>
    </row>
    <row r="74" spans="1:3" s="5" customFormat="1" ht="15">
      <c r="A74" s="13">
        <v>73</v>
      </c>
      <c r="B74" s="1" t="s">
        <v>56</v>
      </c>
      <c r="C74" s="11">
        <v>16</v>
      </c>
    </row>
    <row r="75" spans="1:3" s="5" customFormat="1" ht="15">
      <c r="A75" s="15">
        <v>74</v>
      </c>
      <c r="B75" s="1" t="s">
        <v>274</v>
      </c>
      <c r="C75" s="11">
        <v>14</v>
      </c>
    </row>
    <row r="76" spans="1:3" s="5" customFormat="1" ht="15">
      <c r="A76" s="13">
        <v>75</v>
      </c>
      <c r="B76" s="1" t="s">
        <v>393</v>
      </c>
      <c r="C76" s="11">
        <v>13</v>
      </c>
    </row>
    <row r="77" spans="1:3" s="5" customFormat="1" ht="15">
      <c r="A77" s="15">
        <v>76</v>
      </c>
      <c r="B77" s="1" t="s">
        <v>411</v>
      </c>
      <c r="C77" s="11">
        <v>12</v>
      </c>
    </row>
    <row r="78" spans="1:3" s="5" customFormat="1" ht="15">
      <c r="A78" s="13">
        <v>76</v>
      </c>
      <c r="B78" s="1" t="s">
        <v>341</v>
      </c>
      <c r="C78" s="11">
        <v>10</v>
      </c>
    </row>
    <row r="79" spans="1:3" s="5" customFormat="1" ht="15">
      <c r="A79" s="15">
        <v>78</v>
      </c>
      <c r="B79" s="1" t="s">
        <v>382</v>
      </c>
      <c r="C79" s="11">
        <v>10</v>
      </c>
    </row>
    <row r="80" spans="1:3" s="5" customFormat="1" ht="15">
      <c r="A80" s="13">
        <v>79</v>
      </c>
      <c r="B80" s="1" t="s">
        <v>315</v>
      </c>
      <c r="C80" s="11">
        <v>8</v>
      </c>
    </row>
    <row r="81" spans="1:3" s="5" customFormat="1" ht="15">
      <c r="A81" s="15">
        <v>79</v>
      </c>
      <c r="B81" s="1" t="s">
        <v>256</v>
      </c>
      <c r="C81" s="11">
        <v>8</v>
      </c>
    </row>
    <row r="82" spans="1:3" s="5" customFormat="1" ht="15">
      <c r="A82" s="13">
        <v>79</v>
      </c>
      <c r="B82" s="1" t="s">
        <v>15</v>
      </c>
      <c r="C82" s="11">
        <v>8</v>
      </c>
    </row>
    <row r="83" spans="1:3" s="5" customFormat="1" ht="15">
      <c r="A83" s="15">
        <v>82</v>
      </c>
      <c r="B83" s="1" t="s">
        <v>336</v>
      </c>
      <c r="C83" s="11">
        <v>6</v>
      </c>
    </row>
    <row r="84" spans="1:3" s="5" customFormat="1" ht="15">
      <c r="A84" s="13">
        <v>83</v>
      </c>
      <c r="B84" s="1" t="s">
        <v>37</v>
      </c>
      <c r="C84" s="11">
        <v>5</v>
      </c>
    </row>
    <row r="85" spans="1:3" s="5" customFormat="1" ht="15">
      <c r="A85" s="15">
        <v>84</v>
      </c>
      <c r="B85" s="1" t="s">
        <v>86</v>
      </c>
      <c r="C85" s="11">
        <v>4</v>
      </c>
    </row>
    <row r="86" spans="1:3" s="5" customFormat="1" ht="15">
      <c r="A86" s="13">
        <v>84</v>
      </c>
      <c r="B86" s="1" t="s">
        <v>324</v>
      </c>
      <c r="C86" s="11">
        <v>4</v>
      </c>
    </row>
    <row r="87" spans="1:3" s="5" customFormat="1" ht="15">
      <c r="A87" s="15">
        <v>84</v>
      </c>
      <c r="B87" s="1" t="s">
        <v>241</v>
      </c>
      <c r="C87" s="11">
        <v>4</v>
      </c>
    </row>
    <row r="88" spans="1:3" s="5" customFormat="1" ht="15">
      <c r="A88" s="13">
        <v>84</v>
      </c>
      <c r="B88" s="1" t="s">
        <v>402</v>
      </c>
      <c r="C88" s="11">
        <v>4</v>
      </c>
    </row>
    <row r="89" spans="1:3" s="5" customFormat="1" ht="15">
      <c r="A89" s="15">
        <v>84</v>
      </c>
      <c r="B89" s="1" t="s">
        <v>252</v>
      </c>
      <c r="C89" s="11">
        <v>4</v>
      </c>
    </row>
    <row r="90" spans="1:3" s="5" customFormat="1" ht="15">
      <c r="A90" s="13">
        <v>84</v>
      </c>
      <c r="B90" s="1" t="s">
        <v>339</v>
      </c>
      <c r="C90" s="11">
        <v>4</v>
      </c>
    </row>
    <row r="91" spans="1:3" s="5" customFormat="1" ht="15">
      <c r="A91" s="15">
        <v>84</v>
      </c>
      <c r="B91" s="1" t="s">
        <v>225</v>
      </c>
      <c r="C91" s="11">
        <v>4</v>
      </c>
    </row>
    <row r="92" spans="1:3" s="5" customFormat="1" ht="15">
      <c r="A92" s="13">
        <v>84</v>
      </c>
      <c r="B92" s="1" t="s">
        <v>326</v>
      </c>
      <c r="C92" s="11">
        <v>4</v>
      </c>
    </row>
    <row r="93" spans="1:3" s="5" customFormat="1" ht="15">
      <c r="A93" s="15">
        <v>84</v>
      </c>
      <c r="B93" s="1" t="s">
        <v>207</v>
      </c>
      <c r="C93" s="11">
        <v>4</v>
      </c>
    </row>
    <row r="94" spans="1:3" s="5" customFormat="1" ht="15">
      <c r="A94" s="13">
        <v>84</v>
      </c>
      <c r="B94" s="1" t="s">
        <v>255</v>
      </c>
      <c r="C94" s="11">
        <v>4</v>
      </c>
    </row>
    <row r="95" spans="1:3" s="20" customFormat="1" ht="15">
      <c r="A95" s="15">
        <v>84</v>
      </c>
      <c r="B95" s="1" t="s">
        <v>200</v>
      </c>
      <c r="C95" s="11">
        <v>4</v>
      </c>
    </row>
    <row r="96" spans="1:3" s="20" customFormat="1" ht="15">
      <c r="A96" s="13">
        <v>95</v>
      </c>
      <c r="B96" s="1" t="s">
        <v>144</v>
      </c>
      <c r="C96" s="11">
        <v>3</v>
      </c>
    </row>
    <row r="97" spans="1:3" s="20" customFormat="1" ht="15">
      <c r="A97" s="15">
        <v>95</v>
      </c>
      <c r="B97" s="1" t="s">
        <v>62</v>
      </c>
      <c r="C97" s="11">
        <v>3</v>
      </c>
    </row>
    <row r="98" spans="1:3" s="20" customFormat="1" ht="15">
      <c r="A98" s="13">
        <v>95</v>
      </c>
      <c r="B98" s="1" t="s">
        <v>97</v>
      </c>
      <c r="C98" s="11">
        <v>3</v>
      </c>
    </row>
    <row r="99" spans="1:3" s="20" customFormat="1" ht="15">
      <c r="A99" s="15">
        <v>98</v>
      </c>
      <c r="B99" s="1" t="s">
        <v>182</v>
      </c>
      <c r="C99" s="11">
        <v>2</v>
      </c>
    </row>
    <row r="100" spans="1:3" s="20" customFormat="1" ht="15">
      <c r="A100" s="13">
        <v>99</v>
      </c>
      <c r="B100" s="1" t="s">
        <v>154</v>
      </c>
      <c r="C100" s="11">
        <v>1</v>
      </c>
    </row>
    <row r="103" spans="1:3" ht="12.75">
      <c r="A103" s="22"/>
      <c r="B103" s="22"/>
      <c r="C103" s="22"/>
    </row>
    <row r="104" spans="1:3" ht="12.75">
      <c r="A104" s="22"/>
      <c r="B104" s="23"/>
      <c r="C104" s="22"/>
    </row>
    <row r="105" spans="1:3" ht="12.75">
      <c r="A105" s="22"/>
      <c r="B105" s="22"/>
      <c r="C105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Terok 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McClure</dc:creator>
  <cp:keywords/>
  <dc:description/>
  <cp:lastModifiedBy>Lorenzi Sergio</cp:lastModifiedBy>
  <cp:lastPrinted>2006-06-04T13:41:36Z</cp:lastPrinted>
  <dcterms:created xsi:type="dcterms:W3CDTF">2006-03-26T18:06:08Z</dcterms:created>
  <dcterms:modified xsi:type="dcterms:W3CDTF">2006-06-23T21:49:37Z</dcterms:modified>
  <cp:category/>
  <cp:version/>
  <cp:contentType/>
  <cp:contentStatus/>
</cp:coreProperties>
</file>